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6" i="1" l="1"/>
  <c r="A175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5" i="1"/>
  <c r="A74" i="1"/>
  <c r="A73" i="1"/>
  <c r="A72" i="1"/>
  <c r="A71" i="1"/>
  <c r="A70" i="1"/>
  <c r="A61" i="1"/>
  <c r="A60" i="1"/>
  <c r="A59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1" i="1"/>
</calcChain>
</file>

<file path=xl/sharedStrings.xml><?xml version="1.0" encoding="utf-8"?>
<sst xmlns="http://schemas.openxmlformats.org/spreadsheetml/2006/main" count="1107" uniqueCount="381">
  <si>
    <t>家具清单</t>
  </si>
  <si>
    <t>柜台</t>
  </si>
  <si>
    <t>序号</t>
  </si>
  <si>
    <t>区域</t>
  </si>
  <si>
    <t>产品图片</t>
  </si>
  <si>
    <t>名称</t>
  </si>
  <si>
    <t>规格mm</t>
  </si>
  <si>
    <t>材质</t>
  </si>
  <si>
    <t>数量</t>
  </si>
  <si>
    <t>单位</t>
  </si>
  <si>
    <t>单价</t>
  </si>
  <si>
    <t>总价</t>
  </si>
  <si>
    <t>备注</t>
  </si>
  <si>
    <t>1F非现金区</t>
  </si>
  <si>
    <t>对公业务区屏风组</t>
  </si>
  <si>
    <t>2600*800**H1300</t>
  </si>
  <si>
    <t xml:space="preserve">1.框架：采用40*60碳化竹楠木制作，弯曲成型工艺。
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2.面材：采用0.6mm厚天然木皮，木皮完整，纹理均匀，无死节、孔洞、夹皮和树脂道、树胶道，符合GB/T 13010-2020《木材工业用单板》标准; 甲醛释放量≤0.124mg/m³，重金属含量（可溶性铅镉铬汞）符合检测要求。
 ▲3.漆面：水性漆，检验依据GB18581-2020《木器涂料中有害物质限量》、GB/T35602-2017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 4.五金： 6=6电控雾化夹层玻璃， 可见光透光率：通电(ON)≥82% 断电(OFF)≥55%  雾度：通电(ON)≤4% 断电(OFF) 295%。开关次数≥100 万次，寿命在15年以上
     </t>
  </si>
  <si>
    <t>组</t>
  </si>
  <si>
    <t>按实际尺寸制作</t>
  </si>
  <si>
    <t>对公业务区柜台</t>
  </si>
  <si>
    <t>1600*1600*750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</si>
  <si>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</t>
  </si>
  <si>
    <t>张</t>
  </si>
  <si>
    <t>1F现金区</t>
  </si>
  <si>
    <t>现金区屏风</t>
  </si>
  <si>
    <t>1100*1500*H2000</t>
  </si>
  <si>
    <t xml:space="preserve">1.框架：采用40*60碳化竹楠木制作，弯曲成型工艺。
▲基材：采用E0级标准实木多层板，游离甲醛的释放量符合GB18580/2002标准，经防潮、防虫、防腐处理，抗弯力强，不易变形，通过国际钉力测试标准，木材甲醛含量≤0.9mg/L，密度 850㎏/m3，吸水厚度膨胀率1.3%/24小时。
2.面材：采用0.6mm厚天然木皮，木皮完整，纹理均匀，无死节、孔洞、夹皮和树脂道、树胶道，符合GB/T 13010-2020《木材工业用单板》标准; 甲醛释放量≤0.124mg/m³，重金属含量（可溶性铅镉铬汞）符合检测要求。
 ▲3.漆面：水性漆，检验依据GB18581-2020《木器涂料中有害物质限量》、GB/T35602-2017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 4.五金： 6=6电控雾化夹层玻璃， 可见光透光率：通电(ON)≥82% 断电(OFF)≥55%  雾度：通电(ON)≤4% 断电(OFF) 295%。开关次数≥100 万次，寿命在15年以上
     </t>
  </si>
  <si>
    <t>可选</t>
  </si>
  <si>
    <t>现金区柜台
(无客户置腿区)</t>
  </si>
  <si>
    <t>1750*2100*750</t>
  </si>
  <si>
    <t>1F营业大厅</t>
  </si>
  <si>
    <t>班椅</t>
  </si>
  <si>
    <t>700*700*1150-1240</t>
  </si>
  <si>
    <t>1、头枕：黑色PA60塑料+GF30一体成型框架，网布包覆；头枕可不同高度多角度调节。
2、椅背：黑色PA60尼龙+GF30一体成型框架，尼龙网布，腰背分区设计，智能支撑系统；整体椅背可同步上下6档调节；腰靠弹性缓冲自适应支撑；整体椅背椅背及腰靠可同步前后4档调节，腰靠调节行程大于等于5CM,调节方式为手自一体调档模式，无需开关，两手轻轻一拉即刻换挡；适应不同身高人群使用。
3、扶手：PA+GF主体，扶手面PU聚氨酯发泡；多功能3D扶手，可前后左右，上下调节。
4、椅座：7.5公分厚定型棉，黑色PA座壳，网布包覆
5、机构：四档锁定同步倾仰底盘，150°大倾仰角度。
6、气压棒：优质进口品牌气压棒，钢制主体，壁厚2.0 MM，填充99.99%以上氮气，升降调节。
7、椅脚：黑色半径350MM尼龙五星椅脚；
8、椅轮：PA+GF尼龙静音滚动轮。</t>
  </si>
  <si>
    <t>客户椅</t>
  </si>
  <si>
    <t>常规黑色</t>
  </si>
  <si>
    <t>1.优质西皮
2.一体成型发泡海绵五金内架；
3.铝合金底盘+铝合金四星脚，带升降功能
4、海绵：检测依据包括GB/T 10802-2006、GB 20286-2006等，其中关键性指标：干热老化后拉伸强度≥100kPa，湿热老化后拉伸强度≥100kPa；阻燃性能等级-阻燃I级(泡沫塑料)</t>
  </si>
  <si>
    <t>等候区沙发组
（颜色选）</t>
  </si>
  <si>
    <t>3150*1350*680</t>
  </si>
  <si>
    <t xml:space="preserve">
1、面材：优质环保西皮；
2、海绵：优质高回弹密度海绵；
3、框架：松木实木结合多层板内框架；
▲4、扶手及底座：水性漆，检验依据GB18581-2020《木器涂料中有害物质限量》、GB/T35602-2017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5、五金件：优质连接件
沙发：检测依据包括GB/T 35607-2017、QB/T 1952.1-2023等，其中关键性指标：甲醛释放量、苯、甲苯、二甲苯及TVOC均未检出；回弹性能达到C级；
</t>
  </si>
  <si>
    <t>单面填单台</t>
  </si>
  <si>
    <t>1500*700*1100</t>
  </si>
  <si>
    <t>1、▲基材：采用E0级实木多层板基材，厚度全18MM 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                                                                                                                                              2、饰面及封边：采用优质天然实木木皮，厚度≥0.6mm，颜色均匀平整；
3、▲油漆：水性漆，检验依据GB18581-2020《木器涂料中有害物质限量》、GB/T35602-2017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                                           
3、五金配件：采用优质品牌阻尼缓冲铰链，三节静音导轨等优质专用配件，锁具使用寿命2万次以上。
4.亚克力票据盒盒透明钢化玻璃面板</t>
  </si>
  <si>
    <t>三人位沙发</t>
  </si>
  <si>
    <t>2300*750*780</t>
  </si>
  <si>
    <t xml:space="preserve">内框架：实木框架配多层夹板+木方装钉而成；                                         海绵：靠背为35密度高回弹切割新棉，坐垫为45密度高回弹切割新棉；                                                      承重弹力结构：靠背装钉进口多条橡筋，坐垫为标准间距蛇形簧+平衡进口橡筋+面布；                                              面料：可选西皮                                       五金：金色脚涂钢       </t>
  </si>
  <si>
    <t>PCS</t>
  </si>
  <si>
    <t>单人位沙发</t>
  </si>
  <si>
    <t>780*760*420/790</t>
  </si>
  <si>
    <t>茶几</t>
  </si>
  <si>
    <t>Ф500*500</t>
  </si>
  <si>
    <t xml:space="preserve">材质说明:
1)圆形独脚椭圆型茶几
2)桌脚:外表采用PU发泡,表面环保油漆涂饰
3)台面:厚度19mm,台面主要基材使用E0级实木多层板
4)木皮:木纹色部件采用≥0.4mm天然木皮
5)油漆:采用水性环保油漆
</t>
  </si>
  <si>
    <t>营业部信贷区</t>
  </si>
  <si>
    <t>信贷区屏风</t>
  </si>
  <si>
    <t xml:space="preserve">1.框架：采用40*60碳化竹楠木制作，弯曲成型工艺。
▲基材：采用E0级标准实木多层板，游离甲醛的释放量符合GB18580/2002标准，经防潮、防虫、防腐处理，抗弯力强，不易变形，通过国际钉力测试标准，木材甲醛含量≤0.9mg/L，密度 850㎏/m3，吸水厚度膨胀率1.3%/24小时。
2.面材：采用0.6mm厚天然木皮，木皮完整，纹理均匀，无死节、孔洞、夹皮和树脂道、树胶道，符合GB/T 13010-2020《木材工业用单板》标准; 甲醛释放量≤0.124mg/m³，重金属含量（可溶性铅镉铬汞）符合检测要求。
▲3.油漆：水性漆，检验依据GB18581-2020《木器涂料中有害物质限量》、GB/T35602-2017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  
 4.五金： 6=6电控雾化夹层玻璃， 可见光透光率：通电(ON)≥82% 断电(OFF)≥55%  雾度：通电(ON)≤4% 断电(OFF) 295%。开关次数≥100 万次，寿命在15年以上
     </t>
  </si>
  <si>
    <t>班台</t>
  </si>
  <si>
    <t>1600*1350*750
台面：1450*750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</si>
  <si>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
5：钢脚：采用上大下脚锥形三角管，内嵌配色装饰条，单脚内可隐蔽走线。</t>
  </si>
  <si>
    <t>背柜、资料柜、定制隔断柜</t>
  </si>
  <si>
    <t>1600*400*1445</t>
  </si>
  <si>
    <t xml:space="preserve"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
</t>
  </si>
  <si>
    <t>班前椅</t>
  </si>
  <si>
    <t>645*600*1005-1095</t>
  </si>
  <si>
    <t>1.面料采用优质阻燃透气网布,经防霉、防水、防 油污、防磨损及抗尘埃处理；
2.内料采用高密度、高回弹中软切割海绵，表面有一层防老化保护膜，耐冲击，回弹力强，长时间外力作用下不易变形；
3.PP连体固定扶手，活动头枕，黑色尼龙玻纤背框，升降腰靠；
4.100沉口5公分黑色汽杆，轻便灵活、平稳、无漏气、无燥音，重复升降无故障；
5.中班蝴蝶底盘带原位锁定；
6.PP-340脚，φ50MM黑色尼龙轮。</t>
  </si>
  <si>
    <t>长沙发</t>
  </si>
  <si>
    <t>1770*770*780</t>
  </si>
  <si>
    <t>1、规格：1770*770*780mm；
2、面材：优质环保西皮；
3、海绵：优质高回弹密度海绵；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</si>
  <si>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610*450*420</t>
  </si>
  <si>
    <t xml:space="preserve">材质说明:
1)异形茶几2)台面:厚度18mm,面材采用浸渍胶膜纸饰面,表面稳定性好,层次感优,耐污抗磨性强;基材采用E0级实木多层板3)封边:台面采用PVC封边条,厚度1mm4)支撑钢架:采用Q195钢,表面静电粉末喷涂,直径10mm实心圆棒
</t>
  </si>
  <si>
    <t>水吧椅</t>
  </si>
  <si>
    <t>510*500*710/950</t>
  </si>
  <si>
    <t>1、饰面：椅子坐垫面料采用优质汽车皮革面料。                     
2、海绵：优质高回弹密度海绵；检测依据包括GB/T 10802-2006、GB 20286-2006等，其中关键性指标：干热老化后拉伸强度≥100kPa，湿热老化后拉伸强度≥100kPa；阻燃性能等级-阻燃I级(泡沫塑料)
3、椅身：一次成型环保塑胶；                                                                            
6、椅架：优质金属椅架，带固定脚垫；
8、产品成品：根据人体工学原理设计，整体需符合QB/T 2280-2016办公椅技术条件标准要求，甲醛释放量小于0.120mg/m²h、TVOC小于0.50mg/m²h，各项指标需通过美国BIFMA标准测试。</t>
  </si>
  <si>
    <t>营业部信贷区洽谈室</t>
  </si>
  <si>
    <t>洽谈桌</t>
  </si>
  <si>
    <t xml:space="preserve">D800*750  </t>
  </si>
  <si>
    <t>1、▲基材：采用E0级标准实木多层板，检测依据包括GB/T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2、贴面：选用优质夏特饰面纸饰面,具有防水、防烫、防污、防酸、防碱、防火等功能；
3、封边：2.5mm厚同色PVC封边条。
4、五金配件：国产优质</t>
  </si>
  <si>
    <t>洽谈椅</t>
  </si>
  <si>
    <t>530*440*800</t>
  </si>
  <si>
    <t>1.饰面：椅座采用优质棉绒弹力面料                                 
2.海绵：优质高回弹密度发泡海绵
3.胶粘剂：采用水基型胶粘剂, 
3.本款是使用一次PP新料镶嵌内壳。
4.椅架：采用19圆管，国标壁厚≥1.5mm，采用高精密机械手臂自动焊接，经除油除锈静电220度高温喷塑处理。
5.塑料：仿双层靠背设计，采用全新PP+纤维，环保可回收使用无污染，结构受力稳定。</t>
  </si>
  <si>
    <t>1、规格：1770*770*780mm；
2、面材：优质环保西皮；
3、海绵：优质高回弹密度海绵；检测依据包括GB/T 10802-2006、GB 20286-2006等，其中关键性指标：干热老化后拉伸强度≥100kPa，湿热老化后拉伸强度≥100kPa；阻燃性能等级-阻燃I级(泡沫塑料)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</si>
  <si>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营业部信贷区洽谈室母婴室</t>
  </si>
  <si>
    <t>单人沙发</t>
  </si>
  <si>
    <t>690*750*420/770</t>
  </si>
  <si>
    <t>1、面材：优质环保西皮；
2、海绵：优质高回弹密度海绵；检测依据包括GB/T 10802-2006、GB 20286-2006等，其中关键性指标：干热老化后拉伸强度≥100kPa，湿热老化后拉伸强度≥100kPa；阻燃性能等级-阻燃I级(泡沫塑料)
3、框架：松木实木结合多层板内框架；</t>
  </si>
  <si>
    <t>D600*550</t>
  </si>
  <si>
    <t>营业部信贷区文件柜</t>
  </si>
  <si>
    <t>文件柜</t>
  </si>
  <si>
    <t>900*400*1850</t>
  </si>
  <si>
    <t xml:space="preserve">材质说明:
1)柜体:基材采用优质冷轧钢板,表面静电粉末喷涂,喷涂完成后背板厚度不低于0.7mm，两侧旁板厚度不低于0.8mm
2)铰链:阻尼缓冲铰链
3)锁具:普通正面锁
4)上下开门柜
</t>
  </si>
  <si>
    <t>1F营业大厅理财、会计、办公室</t>
  </si>
  <si>
    <t>背柜</t>
  </si>
  <si>
    <t>营业部国业文件柜、会计</t>
  </si>
  <si>
    <t>总行大厅等待区</t>
  </si>
  <si>
    <t>沙发</t>
  </si>
  <si>
    <t>3600*1500*870*430</t>
  </si>
  <si>
    <t xml:space="preserve">1、覆面：采用超纤皮革覆面，厚度≥1mm，撕裂力≥30N,干摩擦染色牢度≥4-5级，游离甲醛≤20mg/kg，挥发性有机物≤30mg/kg，可萃取重金属：未检出，符合GB/T 16799-2008家具用皮革标准要求、GB 20400-2006皮革和毛皮 有害物质限量标准B类要求。  
2、内架基材：内框架采用实木框架+夹板结构，木制构件全部经过烘干处理，木构件四面刨光，内部木材含水率8%-13%，木材防虫防腐处理。                                                                                                                                                                          3、踢脚线：优质拉丝不锈钢或黑镜钢贴边；                                                                                                                                                                                                                                                                                                                                                                                                                                                                                                                     4、海绵：优质回弹海绵，回弹率≥50%，75%压缩永久变形率≤5%，未检出重金属、甲醛含量，阻燃性能达到Ⅰ级（参照GB17927.1)，符合GB/T 10802-2006标准要求。
5、胶粘剂：采用水基型胶粘剂, 符合GB 18583-2008室内装饰装修材料胶粘剂中有害物质限量标准要求，其中总挥发性有机物含量≤110g/L，游离甲醛含量≤1.0g/kg。                                                                                                                                                                                                    
   </t>
  </si>
  <si>
    <t>2350*930*430</t>
  </si>
  <si>
    <t xml:space="preserve">表面材质：优质西皮；
内部材质：
1.优质15MM厚环保多层板；
2.进口新西兰松木和国产桉木；
3.采用高密度环保海绵
工艺：使用无苯胶粘剂粘接海绵，内部不使用废旧衬垫物，进口牛皮款根据情况需要做分线处理。
上下部需要选色，下部可选择跟上部同系列的面料或者黑色西皮      </t>
  </si>
  <si>
    <t>650*550*430</t>
  </si>
  <si>
    <t>大茶几</t>
  </si>
  <si>
    <t>1400*700*325</t>
  </si>
  <si>
    <t xml:space="preserve">材质说明:
1)圆形独脚椭圆型茶几
2)台面:厚度19mm,台面主要基材使用E0级实木多层板
3)台面封边:选择木纹色配置,台面使用天然木皮封边,厚度1mm;选择非木纹色配置,台面不做封边处理
4)木皮:选择木纹色配置,主要部件采用≥0.4mm天然木皮贴面,台面反面采用≥0.3mm科技木皮贴面;选择非木纹色配置无木皮
5)桌脚:锥台型PU下脚,表面扪皮
6)油漆:采用水性环保油漆
</t>
  </si>
  <si>
    <t>沙发椅</t>
  </si>
  <si>
    <t>780*730*750*470</t>
  </si>
  <si>
    <t xml:space="preserve">材质说明:
1)面料：优质西皮,接触面使用三防面料,局部使用头层纳帕牛皮,三防面料干擦色牢度3-4级,湿擦色牢度≥3级,耐磨性≥12000次,泼水性≥3级,拒油性≥4级,防污性能≥4
2)海绵:发泡成型定型海绵,密度≥50kg/m3,内置焊接钢架
3)沙发脚:铝合金沙发脚,表面静电粉末喷涂
4)支架:钢制转轴,360°旋转,表面静电粉末喷涂
5)托盘:铝合金托盘,表面静电粉末喷涂
</t>
  </si>
  <si>
    <t>1F消控室</t>
  </si>
  <si>
    <t>三人位监控桌</t>
  </si>
  <si>
    <t>2800*800*750</t>
  </si>
  <si>
    <r>
      <rPr>
        <sz val="10"/>
        <rFont val="宋体"/>
        <family val="3"/>
        <charset val="134"/>
      </rPr>
      <t xml:space="preserve">1、面板：采用环保E0级三聚氰胺板，具有良好的抗耐磨、抗刻划、耐高温、易清洁等优点，颜色可选配。
2、主体框架：材质为冷轧钢板SPCC冲压折弯成型，均匀数控剪切，平稳冲压，无焦点焊接，打沙，脱脂，酸洗，防锈磷化，静电喷塑。门板以及内部结构件厚度为1.0mm冷轧钢板。
</t>
    </r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>冷轧钢板：检测依据包括GB/T 3325-2017、GB/T 13668-2015等，其中关键性指标：可溶性铅、可溶性铬均未检出；金属喷漆（塑）涂层耐腐蚀性能符合要求；
3、散热：调度控制台底部设计空间大，前后有门，前后门上有散气孔，可实现空气对流通畅，使设备安全性得到有效保证。
4、理线：调度控制台内部设计专业的强弱电布线设计，将电源线与信号线使用专业线槽分开布置，确保不互相干扰。
5、键盘架：双节走珠滑轨</t>
    </r>
  </si>
  <si>
    <t>总行大厅接待区</t>
  </si>
  <si>
    <t>总行消控室</t>
  </si>
  <si>
    <t>消控室床</t>
  </si>
  <si>
    <t>2000*1200*450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</si>
  <si>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2：封边：2MM同色PVC封边条；3：面材：选用优质夏特饰面纸饰面,具有防水、防烫、防污、防酸、防碱、防火等功能；4：含8公分棕床垫</t>
  </si>
  <si>
    <t>2F正职办公室（营业部）</t>
  </si>
  <si>
    <t>2400*1700*750
台面2000*850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</si>
  <si>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
注：1、副台可放置打印机；2、功能可根据支行网点使用要求适当调整；3、台面自带毛刷翻盖底盒，内置（可安装5个86插座的底盒）；</t>
  </si>
  <si>
    <t>2F正职办公室（金融市场部、财富管理部、普惠金融部、保卫保障部）</t>
  </si>
  <si>
    <t>2000*1700*750
台面1800*800</t>
  </si>
  <si>
    <t>2F副职办公室（营业部、金融市场部、财富管理部、普惠金融部、保卫保障部）</t>
  </si>
  <si>
    <t>1800*1650*750
台面1600*750</t>
  </si>
  <si>
    <t>2F（营业部、金融、财富、普惠、保卫）副职与员工</t>
  </si>
  <si>
    <t>2F（营业、金融、财富、普惠、保卫）正职</t>
  </si>
  <si>
    <t xml:space="preserve"> 650*605*1130-1190  </t>
  </si>
  <si>
    <t>1、覆面：采用头层牛皮（真皮）覆面，厚度≥1mm，撕裂力≥30N,干摩擦染色牢度≥4-5级，游离甲醛≤20mg/kg，挥发性有机物≤30mg/kg，可萃取重金属：未检出，符合GB/T 16799-2008家具用皮革标准要求、GB 20400-2006皮革和毛皮 有害物质限量标准B类要求。
2、成型胶合板：采用环保成型胶合板，符合GB/T 22350-2017成型胶合板标准，符合GB 18580-2017室内装饰装修材料人造板及其制品中甲醛释放限量标准，其中甲醛释放量≤0.07mg/m³，厚度≥12mm。
3、座垫、手扶：海绵：优质回弹海绵，回弹率≥50%，75%压缩永久变形率≤5%，未检出重金属、甲醛含量，阻燃性能达到Ⅰ级（参照GB17927.1)，符合GB/T 10802-2006标准要求。                                                                                                           4、机构：采用倾仰锁定机构，具有锁定功能，带腰靠。
5、气压棒：优质气压棒，符合JB/T 8064.2-1996或GB/T29525-2013座椅升降气弹簧 技术条件等标准。
6、五星脚：优质金属五星脚架。
7、椅轮：合成尼龙纤维树脂材料制成，活动自如，耐磨性及其它理化性能均达到美国BIFMA标准测试。
8、产品成品：根据人体工学原理设计，整体需符合QB/T 2280-2016办公椅技术条件标准要求，甲醛释放量小于0.120mg/m²h、TVOC小于0.50mg/m²h，各项指标需通过美国BIFMA标准测试。</t>
  </si>
  <si>
    <t xml:space="preserve">650*605*930-990  </t>
  </si>
  <si>
    <t>1、覆面：采用超纤皮革覆面，厚度≥1mm，撕裂力≥30N,干摩擦染色牢度≥4-5级，游离甲醛≤20mg/kg，挥发性有机物≤30mg/kg，可萃取重金属：未检出，符合GB/T 16799-2008家具用皮革标准要求、GB 20400-2006皮革和毛皮 有害物质限量标准B类要求。
2、成型胶合板：采用环保成型胶合板，符合GB/T 22350-2017成型胶合板标准，符合GB 18580-2017室内装饰装修材料人造板及其制品中甲醛释放限量标准，其中甲醛释放量≤0.07mg/m³，厚度≥12mm。
3、座垫、手扶：海绵：优质回弹海绵，回弹率≥50%，75%压缩永久变形率≤5%，未检出重金属、甲醛含量，阻燃性能达到Ⅰ级（参照GB17927.1)，符合GB/T 10802-2006标准要求。                                                                                                           4、机构：采用倾仰锁定机构，具有锁定功能，带腰靠。
5、气压棒：优质气压棒，符合JB/T 8064.2-1996或GB/T29525-2013座椅升降气弹簧 技术条件等标准。
6、五星脚：优质金属五星脚架。
7、椅轮：合成尼龙纤维树脂材料制成，活动自如，耐磨性及其它理化性能均达到美国BIFMA标准测试。
8、产品成品：根据人体工学原理设计，整体需符合QB/T 2280-2016办公椅技术条件标准要求，甲醛释放量小于0.120mg/m²h、TVOC小于0.50mg/m²h，各项指标需通过美国BIFMA标准测试。</t>
  </si>
  <si>
    <t>2F（营业、金融、财富、普惠、保卫）正副职</t>
  </si>
  <si>
    <t>L1940*W810*H780</t>
  </si>
  <si>
    <t>1、规格：1940*810*780mm；
2、面材：优质环保西皮；
3、海绵：优质高回弹密度海绵；检测依据包括GB/T 10802-2006、GB 20286-2006等，其中关键性指标：干热老化后拉伸强度≥100kPa，湿热老化后拉伸强度≥100kPa；阻燃性能等级-阻燃I级(泡沫塑料)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</si>
  <si>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长茶几</t>
  </si>
  <si>
    <t>1200*600*450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</si>
  <si>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3.面材：选用优质夏特饰面纸饰面,具有防水、防烫、防污、防酸、防碱、防火等功能；
4.封边用材：2mm厚同色PVC封边，
5.五金配件：：优质连接件</t>
  </si>
  <si>
    <t xml:space="preserve">
L850*W810*H780</t>
  </si>
  <si>
    <t>1、规格：850*810*780mm；
2、面材：优质环保西皮；
3、海绵：优质高回弹密度海绵；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</si>
  <si>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2F（金融、财富、普惠、保卫）办公区</t>
  </si>
  <si>
    <t>屏风工位（含床柜床垫、钢制固定三抽柜）</t>
  </si>
  <si>
    <t>1800*1600*1150</t>
  </si>
  <si>
    <t>1、材质说明：屏风：框架为铝合金边条，面板台面以上玻璃+蓝色防火板，台面下白色防火板，表面涂层为进口静电喷涂处理，色泽均匀，不易褪色。
2、屏风桌面以上可装三个86型面板。
3、台面板：采用整块MFC板，基材为E0级实木多层板，台面带翻转过线盒，台面下带底盒，可装三个86型线盒。
▲4、冷轧钢板：检测依据包括GB/T 3325-2017、GB/T 13668-2015等，其中关键性指标：可溶性铅、可溶性铬均未检出；金属喷漆（塑）涂层耐腐蚀性能符合要求；</t>
  </si>
  <si>
    <t>2F招标办、会议室</t>
  </si>
  <si>
    <t>会议桌</t>
  </si>
  <si>
    <t>4200*1600*750</t>
  </si>
  <si>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>1、基材：采用E0实木多层板，台面厚度50mm，依据GB/T 23763-2009，GB/T 40238-2021，GB/T 31106-2014等标准，甲醛及重金属未检出；抑菌率≥99%，阻燃1 级，防腐性能及防虫性能合格，提供检测报告做为响应依据；
2、贴面：选用优质夏特饰面纸饰面,具有防水、防烫、防污、防酸、防碱、防火等功能；
3)封边:台面采用PVC封边条,厚度2.5mm
4)桌脚:斜叉型钢脚,采用优质冷轧钢,壁厚1.5~2.0mm,表面静电粉末喷涂
5)铝条:采用AL6063-T5铝合金,截面厚度1mm~1.5mm,表面氧化处理
6)横梁:优质冷轧钢,表面静电粉末喷涂,壁厚1.5mm
7)线盒:双面翻盖,材质铝合金
8）、五金配件：国产优质</t>
    </r>
    <r>
      <rPr>
        <sz val="10"/>
        <rFont val="黑体"/>
        <family val="3"/>
        <charset val="134"/>
      </rPr>
      <t xml:space="preserve">
9）圆角</t>
    </r>
  </si>
  <si>
    <t>会议椅</t>
  </si>
  <si>
    <t>585*705*950</t>
  </si>
  <si>
    <t>材质说明:
1)皮革:整体使用聚氨酯（PU）合成革,干擦色牢度≥4级,耐磨性200r无明显损伤、剥落
2)椅身:裁切棉,密度26kg/m3±1.5,座垫配置E0级实木多层板,座面承重102kg
3)椅架:钢架,跑道管,壁厚1.8mm,表面电镀</t>
  </si>
  <si>
    <t>2F营业部会议室（30人）</t>
  </si>
  <si>
    <t>条桌（组合会议桌）</t>
  </si>
  <si>
    <t>1400*500*750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</si>
  <si>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4:五金：银色喷塑可翻转钢架，带桌下置物架</t>
  </si>
  <si>
    <t>2F营业部会议室</t>
  </si>
  <si>
    <t>560*580*810</t>
  </si>
  <si>
    <t>材质说明:
1)面料:优质网布面料,干擦色牢度≥4级,耐磨性≥12000次2)椅背:尼龙+30%玻纤一体成型背框3)座垫:裁切棉,密度25kg/m3±1.5,座垫配置E0级实木多层板,座面承重136kg4)扶手:PA固定扶手5)椅轮:后脚配置PA小滑轮6)椅架:钢架,异型管,壁厚1.5mm,表面静电粉末喷涂
功能说明:
1)折叠收纳:坐垫可向上翻转,水平堆叠收纳
A.功能：全折叠，靠背可逍遥，拢放推叠，带万向转轮
B.要述：国标1.5管+定型海绵+档次底壳+活动扶手+ 标志装饰管套。
C.带写字板带轮</t>
  </si>
  <si>
    <t>3F正职办公室（财务会计部、授信部、业务管理部、合规风险部）</t>
  </si>
  <si>
    <t>3F副职办公室（财务会计部、授信部、业务管理部、合规风险部）</t>
  </si>
  <si>
    <t>3F（财务会计部、授信部、业务管理部、合规风险部、清算中心）副职及员工</t>
  </si>
  <si>
    <t>3F（财务会计部、授信部、业务管理部、合规风险部）正职</t>
  </si>
  <si>
    <t>3F（财务会计部、授信部、业务管理部、合规风险部）正副职</t>
  </si>
  <si>
    <t>长沙发（一长二短）</t>
  </si>
  <si>
    <t>3F（财务会计部、授信部、业务管理部、合规风险部、清算中心）办公区</t>
  </si>
  <si>
    <t>3F密集档案室</t>
  </si>
  <si>
    <t>密集柜</t>
  </si>
  <si>
    <t>900*580*2400/节</t>
  </si>
  <si>
    <t>主体结构主要有底盘、顶板、立柱、层板、挂板、档书条、防尘板、密封条等，立柱与底盘采用插孔方法，并用螺栓坚固，些固定方法使架体万分牢固。层板一分为二，架体中间有档书条。侧板为凹凸式压型工艺，一次成型，线条流畅，立体感强。采用上海宝钢钢材，经严格除锈，每层承重100公斤以上。
（1）、主轴直径为∮20mm，45#材料，轴承为Z390504带座外球面轴承，短轴管套连接传动，具有可靠的中心直线度架体移动平衡轻便。
（2）、传动采用速率比为1：8的豪华型转盘摇把，手柄可折叠。
（3）、负载能力：100Kg/层。
（4）、架体空间利用率：＞85%/m ³
（5）、传动装置：机械式全自动脱挂驱动装置。链轮生产标准按GB1135-89和GB1244-84（3R齿型）标准，均为机械加工而成，表面经防锈处理。
▲4、冷轧钢板：检测依据包括GB/T 3325-2017、GB/T 13668-2015等，其中关键性指标：可溶性铅、可溶性铬均未检出；金属喷漆（塑）涂层耐腐蚀性能符合要求；</t>
  </si>
  <si>
    <r>
      <rPr>
        <sz val="11"/>
        <rFont val="宋体"/>
        <family val="3"/>
        <charset val="134"/>
      </rPr>
      <t>m</t>
    </r>
    <r>
      <rPr>
        <vertAlign val="superscript"/>
        <sz val="11"/>
        <rFont val="宋体"/>
        <family val="3"/>
        <charset val="134"/>
      </rPr>
      <t>3</t>
    </r>
  </si>
  <si>
    <t>可选(按需采购）</t>
  </si>
  <si>
    <t>3F调阅室</t>
  </si>
  <si>
    <t>电脑桌</t>
  </si>
  <si>
    <t>1500*600*750</t>
  </si>
  <si>
    <t>1、板材：E0级实木多层板，台面厚度40mm，其他全18MM，依据GB/T 23763-2009，GB/T 40238-2021，GB/T 31106-2014等标准，甲醛及重金属未检出；抑菌率≥99%，阻燃1 级，防腐性能及防虫性能合格，提供检测报告做为响应依据；
2、封边：采用优质PVC封边条，符合GB 18584-2001或QB/T 4463-2013技术要求，封边严密、平整、无脱胶、表面无胶渍，其中甲醛释放量≤0.2mg/L。采用兄奕、红林、德恒或同等品质品牌。                                                                                                                                                3、五金件：采用优质品牌阻尼缓冲铰链，三节静音导轨等优质专用配件，锁具使用寿命2万次以上。
注：1、功能可根据支行网点使用要求适当调整；
2、配套木质零钱抽和键盘架。</t>
  </si>
  <si>
    <t xml:space="preserve"> 645*600*1045</t>
  </si>
  <si>
    <t>·尼龙玻纤背框+网面，腰部额外造型支撑 
·PP连体扶手                           
·网布面高密度定型海棉座                                 
·φ25管壁厚2.0弓形架（灰色塑胶配电镀架，黑色塑胶配黑色喷塑架）</t>
  </si>
  <si>
    <t>3F清算等待区</t>
  </si>
  <si>
    <t>双人沙发</t>
  </si>
  <si>
    <t>L1790*W690*H720</t>
  </si>
  <si>
    <t>1、规格：1790*690*720mm；
2、面材：优质环保西皮；
3、海绵：优质高回弹密度海绵；检测依据包括GB/T 10802-2006、GB 20286-2006等，其中关键性指标：干热老化后拉伸强度≥100kPa，湿热老化后拉伸强度≥100kPa；阻燃性能等级-阻燃I级(泡沫塑料)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</si>
  <si>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3F会议室</t>
  </si>
  <si>
    <t>4800*1600*750</t>
  </si>
  <si>
    <t>3F小会议室</t>
  </si>
  <si>
    <t>小会议桌</t>
  </si>
  <si>
    <t>3200*1400*750</t>
  </si>
  <si>
    <t>基材：实木多层板，台面厚度16mm，依据GB/T 23763-2009，GB/T 40238-2021，GB/T 31106-2014等标准，甲醛及重金属未检出；抑菌率≥99%，阻燃1 级，防腐性能及防虫性能合格，提供检测报告做为响应依据；
2、贴面：选用优质夏特饰面纸饰面,具有防水、防烫、防污、防酸、防碱、防火等功能；
3、封边：2mm厚同色PVC封边条。
4、桌架：全铝材质，L型铝接头和T型铝接头：全铝材质具有轻量化、高强度特性，耐腐蚀且环保，适用于桌架结构，提升产品耐用性与美观度。L型和T型接头采用精密铸造工艺，确保结构稳定性，同时简化安装流程，增强整体承重能力。
5、功能：隐藏式连接工艺：隐藏式连接通过内嵌螺丝和锥形卡环设计，实现无缝外观，避免外露部件损坏风险，优化空间利用率。</t>
  </si>
  <si>
    <t>650*605*950</t>
  </si>
  <si>
    <t>1、覆面：采用超纤皮革覆面，厚度≥1mm，撕裂力≥30N,干摩擦染色牢度≥4-5级，游离甲醛≤20mg/kg，挥发性有机物≤30mg/kg，可萃取重金属：未检出，符合GB/T 16799-2008家具用皮革标准要求、GB 20400-2006皮革和毛皮 有害物质限量标准B类要求。
2、成型胶合板：采用环保成型胶合板，符合GB/T 22350-2017成型胶合板标准，符合GB 18580-2017室内装饰装修材料人造板及其制品中甲醛释放限量标准，其中甲醛释放量≤0.07mg/m³，厚度≥12mm。
3、座垫、手扶：海绵：优质回弹海绵，回弹率≥50%，75%压缩永久变形率≤5%，未检出重金属、甲醛含量，阻燃性能达到Ⅰ级（参照GB17927.1)，符合GB/T 10802-2006标准要求。  
4：扶手：采用固定塑胶扶手；                                                                                                     
5、椅架：优质金属弓形脚架，钢架壁厚≥1.2mm，采用优质环保品牌表面喷粉，喷粉符合HG/T2006-2006（2012）《热固性粉末涂料》 （室内用 合格品）,如喷粉采用阿克苏•诺贝尔或卡瑞或朗法博或老虎或塑粉或同等品质品牌。
6、产品成品：根据人体工学原理设计，整体需符合QB/T 2280-2016办公椅技术条件标准要求，甲醛释放量小于0.120mg/m²h、TVOC小于0.50mg/m²h，各项指标需通过美国BIFMA标准测试。</t>
  </si>
  <si>
    <t>4F（正副）领导办公室</t>
  </si>
  <si>
    <t>大班台</t>
  </si>
  <si>
    <t>2800*2200*750</t>
  </si>
  <si>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 xml:space="preserve">1：基材：E0级实木多层板，台面厚度40mm，其他全18MM，依据GB/T 23763-2009，GB/T 40238-2021，GB/T 31106-2014等标准，甲醛及重金属未检出；抑菌率≥99%，阻燃1 级，防腐性能及防虫性能合格，提供检测报告做为响应依据；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
</t>
    </r>
  </si>
  <si>
    <t>764*650*1140</t>
  </si>
  <si>
    <t>材质说明:
1)皮革:接触面使用头层荔枝纹牛皮,非接触面使用聚氯乙烯（PVC）人造革,牛皮干擦色牢度≥4级,耐磨性500r无明显损伤、剥落
2)背垫:一体成型定型绵,密度≥55kg/m3,背垫配置E0级实木多层板,靠背承重1001N
3)座垫:一体成型定型绵,密度≥55kg/m3,裁切棉,密度25kg/m3±1.5,座垫配置E0级实木多层板,座面承重136kg
4)扶手:软包固定扶手
5)底盘:优质底盘
6)五星脚:直径700mm铝合金五星脚
7)气杆:韩国"三弘"三级气杆,行程68±3mm
8)椅轮:PA轮
功能说明:
1)底盘调节:KTG前置式倾仰,四档档位置锁定,旋钮可调节倾仰松紧力度</t>
  </si>
  <si>
    <t>670*645*1000</t>
  </si>
  <si>
    <t>三人位一个及单人位二个沙发</t>
  </si>
  <si>
    <t>2000*830*810*430
850*810*780</t>
  </si>
  <si>
    <t xml:space="preserve">材质说明:
1)皮革:接触面使用头层荔枝纹牛皮,非接触面使用聚氯乙烯人造革,牛皮干擦色牢度≥4级,湿擦色牢度≥3级,耐磨性（CS-10,500g,500r）无明显损伤、剥落
2)海绵:采用优质回弹海绵,座面密度≥30kg/m3,其他部位≥20kg/m3
3)沙发脚:尼龙（PA）沙发脚,一体注塑成型
</t>
  </si>
  <si>
    <t>1200*590*420</t>
  </si>
  <si>
    <t xml:space="preserve">材质说明:
1)方管钢制下脚方型茶几
2)台面:厚度40mm,台面主要基材使用E0级实木多层板
3)台面封边:天然木皮封边条,厚度1mm
4)木皮:木纹色部件采用≥0.4mm天然木皮
5)桌脚:门字型钢脚,表面静电粉末喷涂,壁厚1.5mm
6)油漆:采用水性环保油漆
</t>
  </si>
  <si>
    <t>4F正副职办公室门口</t>
  </si>
  <si>
    <t>沙发（卡坐）</t>
  </si>
  <si>
    <t xml:space="preserve">L1300*W810*H780
</t>
  </si>
  <si>
    <t>1、规格：1300*810*780mm；
2、面材：优质环保西皮；
3、海绵：优质高回弹密度海绵；检测依据包括GB/T 10802-2006、GB 20286-2006等，其中关键性指标：干热老化后拉伸强度≥100kPa，湿热老化后拉伸强度≥100kPa；阻燃性能等级-阻燃I级(泡沫塑料)
4、框架：松木实木结合多层板内框架；
5、沙发脚：黑色镀钛金属脚，异形金属脚为支撑架，下脚长度≥740mm，上脚长度≥500mm，支撑脚厚≥10mm，整体高≥150mm；
6、产品符合国家环保检测标准；
7、参考图片：</t>
  </si>
  <si>
    <t>茶水柜</t>
  </si>
  <si>
    <t>900*470*720</t>
  </si>
  <si>
    <t>北方老榆木，红花梨、黄花梨、紫檀色、原木色，榫卯工艺 清漆涂装</t>
  </si>
  <si>
    <t>4F接待室</t>
  </si>
  <si>
    <t>茶桌及茶边柜</t>
  </si>
  <si>
    <t>桌：3200*900*750</t>
  </si>
  <si>
    <t>面板：60MM天然南美胡桃木
架子：优质黑砂喷涂钢架</t>
  </si>
  <si>
    <t>主椅</t>
  </si>
  <si>
    <t>705*560*1080</t>
  </si>
  <si>
    <t>架子：天然南美胡桃木</t>
  </si>
  <si>
    <t>客椅</t>
  </si>
  <si>
    <t>600*510*890</t>
  </si>
  <si>
    <t>架子：天然橡木</t>
  </si>
  <si>
    <t>L型沙发</t>
  </si>
  <si>
    <t>4200*2100*710</t>
  </si>
  <si>
    <t>框架：松木实木结合多层板内框架；
填充：海绵，高回弹力PP棉，舒适感优质羽绒；
覆面：进口头层纳帕牛皮；
配件：定制喷砂优质五金架。</t>
  </si>
  <si>
    <t>茶几组合</t>
  </si>
  <si>
    <t>Φ800*430
Φ600*390</t>
  </si>
  <si>
    <t>玻璃：8MM仿岩板钢化玻璃
架子：优质黑砂喷涂钢架</t>
  </si>
  <si>
    <t>休闲椅</t>
  </si>
  <si>
    <t>730*660*670</t>
  </si>
  <si>
    <t>铁制内架；马鞍硬皮围边；喷漆铁脚+不锈钢镀铜件，布艺/pu</t>
  </si>
  <si>
    <t>4F大会议桌</t>
  </si>
  <si>
    <t>大会议桌</t>
  </si>
  <si>
    <t>8000*2200*760</t>
  </si>
  <si>
    <t xml:space="preserve">材质说明:
1)落地围挡式下架长方形会议桌
2)台面:厚度50mm,台面主要基材使用E0级实木多层板
3)台面封边:天然木皮封边条,厚度1mm
4)木皮:木纹色部件采用≥0.4mm天然木皮
5)脚架:主体使用E0级实木多层板
6)油漆:采用水性环保油漆
功能说明:
1)走线:台面取电，下脚走线
</t>
  </si>
  <si>
    <t>1</t>
  </si>
  <si>
    <t>可选，需支持无纸化会议</t>
  </si>
  <si>
    <t>4F大会议</t>
  </si>
  <si>
    <t xml:space="preserve">材质说明:
1)皮革:整体使用聚氨酯（PU）合成革,干擦色牢度≥4级,耐磨性200r无明显损伤、剥落
2)椅身:裁切棉,密度26kg/m3±1.5,座垫配置E0级实木多层板,座面承重102kg
3)椅架:钢架,跑道管,壁厚1.8mm,表面电镀
</t>
  </si>
  <si>
    <t>20</t>
  </si>
  <si>
    <t>4F小会议桌</t>
  </si>
  <si>
    <t>3000*1400*760</t>
  </si>
  <si>
    <t xml:space="preserve">材质说明:
1)片脚长方型会议桌
2)台面:厚度50mm,台面主要基材使用E0级实木多层板
3)台面封边:天然木皮封边条,厚度1mm
4)木皮:木纹色部件采用≥0.4mm天然木皮
5)脚架:主体使用E0级 实木多层板
6)油漆:采用水性环保油漆
功能说明:
1)走线:台面取电，下脚走线
</t>
  </si>
  <si>
    <t>4F小会议</t>
  </si>
  <si>
    <t>12</t>
  </si>
  <si>
    <t>4F正职办公室（综合办公室）</t>
  </si>
  <si>
    <t>L1940*W810*H780
850*810*780</t>
  </si>
  <si>
    <t>4F洽谈室</t>
  </si>
  <si>
    <t>5F正职办公室（纪检、审计、科技、办公室、人力）</t>
  </si>
  <si>
    <t>5F副职办公室（纪检、审计、科技、办公室、人力）</t>
  </si>
  <si>
    <t>5F副职办公室（纪检、审计、科技、办公室、人力及员工）</t>
  </si>
  <si>
    <t>5F正副职办公室（纪检、审计、科技、办公室、人力）</t>
  </si>
  <si>
    <t>5F工位</t>
  </si>
  <si>
    <r>
      <t xml:space="preserve">1、材质说明：屏风：框架为铝合金边条，面板台面以上玻璃+蓝色防火板，台面下白色防火板，表面涂层为进口静电喷涂处理，色泽均匀，不易褪色。
2、屏风桌面以上可装三个86型面板。
3、台面板：采用整块MFC板，基材为E0级实木多层板，台面带翻转过线盒，台面下带底盒，可装三个86型线盒。
</t>
    </r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>4、冷轧钢板：检测依据包括GB/T 3325-2017、GB/T 13668-2015等，其中关键性指标：可溶性铅、可溶性铬均未检出；金属喷漆（塑）涂层耐腐蚀性能符合要求；</t>
    </r>
  </si>
  <si>
    <t>5F会议室</t>
  </si>
  <si>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>1、基材：实木多层板，台面厚度50mm，依据GB/T 23763-2009，GB/T 40238-2021，GB/T 31106-2014等标准，甲醛及重金属未检出；抑菌率≥99%，阻燃1 级，防腐性能及防虫性能合格，提供检测报告做为响应依据；
2、贴面：选用优质夏特饰面纸饰面,具有防水、防烫、防污、防酸、防碱、防火等功能；
3、封边：2.5mm厚同色PVC封边条。
4、五金配件：国产优质</t>
    </r>
    <r>
      <rPr>
        <sz val="10"/>
        <rFont val="黑体"/>
        <family val="3"/>
        <charset val="134"/>
      </rPr>
      <t xml:space="preserve">
5、圆角</t>
    </r>
  </si>
  <si>
    <t>5F大会议</t>
  </si>
  <si>
    <t>5F谈话间</t>
  </si>
  <si>
    <t>谈话桌</t>
  </si>
  <si>
    <t>2000*1000*750</t>
  </si>
  <si>
    <r>
      <rPr>
        <sz val="10"/>
        <rFont val="黑体"/>
        <family val="3"/>
        <charset val="134"/>
      </rPr>
      <t>▲</t>
    </r>
    <r>
      <rPr>
        <sz val="10"/>
        <rFont val="宋体"/>
        <family val="3"/>
        <charset val="134"/>
      </rPr>
      <t>1、基材：E0级实木多层板，台面厚度25mm，依据GB/T 23763-2009，GB/T 40238-2021，GB/T 31106-2014等标准，甲醛及重金属未检出；抑菌率≥99%，阻燃1 级，防腐性能及防虫性能合格，提供检测报告做为响应依据；
2、面材：选用优质夏特饰面纸饰面,具有防水、防烫、防污、防酸、防碱、防火等功能；
3、封边：2MM同色PVC封边条
4、桌架：桌脚采用5MM高强度钢板制作，3D圆弧折弯一体工艺，横梁与钢脚采用卡扣设计，底部内六角螺丝锁定。
5、配置一套长条形多功能插座</t>
    </r>
  </si>
  <si>
    <t>5F小会议</t>
  </si>
  <si>
    <t>6</t>
  </si>
  <si>
    <t>5F人力档案</t>
  </si>
  <si>
    <t>6F董事会</t>
  </si>
  <si>
    <t>D3500*750</t>
  </si>
  <si>
    <t>▲1、基材：E0级实木多层板，台面厚度75mm，依据GB/T 23763-2009，GB/T 40238-2021，GB/T 31106-2014等标准，甲醛及重金属未检出；抑菌率≥99%，阻燃1 级，防腐性能及防虫性能合格，提供检测报告做为响应依据；
 ▲2、漆面：水性漆，检验依据GB18581-2020《木器涂料中有害物质限量》、GB/T35602-2017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3：木皮：天然实木木皮，木皮厚度≥0.6mm；
功能.：台面厚度≥60mm；</t>
  </si>
  <si>
    <t>2200*550*750</t>
  </si>
  <si>
    <t>▲1、基材：E0级实木多层板，台面厚度75mm，依据GB/T 23763-2009，GB/T 40238-2021，GB/T 31106-2014等标准，甲醛及重金属未检出；抑菌率≥99%，阻燃1 级，防腐性能及防虫性能合格，提供检测报告做为响应依据；
 ▲2、漆面：水性漆，检验依据GB18581-2020《木器涂料中有害物质限量》、GB/T35602-2017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3：木皮：天然实木木皮，木皮厚度≥0.6mm；</t>
  </si>
  <si>
    <t>675*580*940</t>
  </si>
  <si>
    <t>1、覆面：采用超纤皮革覆面，厚度≥1mm，撕裂力≥30N,干摩擦染色牢度≥4-5级，游离甲醛≤20mg/kg，挥发性有机物≤30mg/kg，可萃取重金属：未检出，符合GB/T 16799-2008家具用皮革标准要求、GB 20400-2006皮革和毛皮 有害物质限量标准B类要求。
2、成型胶合板：采用环保成型胶合板，符合GB/T 22350-2017成型胶合板标准，符合GB 18580-2017室内装饰装修材料人造板及其制品中甲醛释放限量标准，其中甲醛释放量≤0.07mg/m³，厚度≥12mm。
3、座垫：海绵：优质回弹海绵，回弹率≥50%，75%压缩永久变形率≤5%，未检出重金属、甲醛含量，阻燃性能达到Ⅰ级（参照GB17927.1)，符合GB/T 10802-2006标准要求。  
4：扶手：采用固定塑胶扶手；                                                                                                     
5、椅架：优质金属弓形脚架，钢架壁厚≥1.2mm，采用优质环保品牌表面喷粉，喷粉符合HG/T2006-2006（2012）《热固性粉末涂料》 （室内用 合格品）,如喷粉采用阿克苏•诺贝尔或卡瑞或朗法博或老虎或塑粉或同等品质品牌。
6、产品成品：根据人体工学原理设计，整体需符合QB/T 2280-2016办公椅技术条件标准要求，甲醛释放量小于0.120mg/m²h、TVOC小于0.50mg/m²h，各项指标需通过美国BIFMA标准测试。</t>
  </si>
  <si>
    <t>6F辅楼</t>
  </si>
  <si>
    <t xml:space="preserve">材质说明:
1)移动培训桌2)台面:厚度25mm,面材采用浸渍胶膜纸饰面,表面稳定性好,层次感优,耐污抗磨性强;基材采用E0级实木多层板3)封边:台面采用PVC封边条,厚度2.5mm4)横梁:优质冷轧钢,表面静电粉末喷涂,壁厚1.5mm5)托臂组件:托臂组件主材采用优质冷轧钢,壁厚≥2.0mm6)桌脚:人字型钢脚,采用优质冷轧钢,壁厚1.5~1.8mm,表面静电粉末喷涂,附着力≥2级7)顶盖:弯管脚顶盖采用PC材质,涂层附着力≥2级,耐冷热循环,应无裂纹、鼓泡、变色、起皱8)脚轮:插销式带刹车万向轮,PU材质,表面光滑平整,脚轮转动顺畅,耐久不低于1000次
</t>
  </si>
  <si>
    <t xml:space="preserve">
1、覆面：采用超纤皮革覆面，厚度≥1mm，撕裂力≥30N,干摩擦染色牢度≥4-5级，游离甲醛≤20mg/kg，挥发性有机物≤30mg/kg，可萃取重金属：未检出，符合GB/T 16799-2008家具用皮革标准要求、GB 20400-2006皮革和毛皮 有害物质限量标准B类要求。
2、成型胶合板：采用环保成型胶合板，符合GB/T 22350-2017成型胶合板标准，符合GB 18580-2017室内装饰装修材料人造板及其制品中甲醛释放限量标准，其中甲醛释放量≤0.07mg/m³，厚度≥12mm。
3、座垫：海绵：优质回弹海绵，回弹率≥50%，75%压缩永久变形率≤5%，未检出重金属、甲醛含量，阻燃性能达到Ⅰ级（参照GB17927.1)，符合GB/T 10802-2006标准要求。  
4：扶手：采用固定塑胶扶手；                                                                                                     
5、椅架：优质金属弓形脚架，钢架壁厚≥1.2mm，采用优质环保品牌表面喷粉，喷粉符合HG/T2006-2006（2012）《热固性粉末涂料》 （室内用 合格品）,如喷粉采用阿克苏•诺贝尔或卡瑞或朗法博或老虎或塑粉或同等品质品牌。
6、产品成品：根据人体工学原理设计，整体需符合QB/T 2280-2016办公椅技术条件标准要求，甲醛释放量小于0.120mg/m²h、TVOC小于0.50mg/m²h，各项指标需通过美国BIFMA标准测试。</t>
  </si>
  <si>
    <t>主席台</t>
  </si>
  <si>
    <t>1500*600*760</t>
  </si>
  <si>
    <t xml:space="preserve">▲1、基材：E0级实木多层板，台面厚度75mm，依据GB/T 23763-2009，GB/T 40238-2021，GB/T 31106-2014等标准，甲醛及重金属未检出；抑菌率≥99%，阻燃1 级，防腐性能及防虫性能合格，提供检测报告做为响应依据；
 ▲2、漆面：水性漆，检验依据GB18581-2020《木器涂料中有害物质限量》、GB/T35602-2017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五金件：DTC阻尼铰链
</t>
  </si>
  <si>
    <t>贵宾沙发</t>
  </si>
  <si>
    <t>1080*930*800</t>
  </si>
  <si>
    <t>1,面料：采用优质布绒饰面，手感舒适，耐磨耐刮；
2,海绵：高密度高回弹原生发泡棉，软硬适中，久坐不变形；检测依据包括GB/T 10802-2006、GB 20286-2006等，其中关键性指标：干热老化后拉伸强度≥100kPa，湿热老化后拉伸强度≥100kPa；阻燃性能等级-阻燃I级(泡沫塑料) 
3,内架：内框架采用优质实木刨方，无树皮，干湿度控制在16°以下，不易生虫，结实耐用；                   
4,外框架：优质进口橡木架，表面经过五底三面油漆工艺处理，表面光滑，光泽度好</t>
  </si>
  <si>
    <t>贵宾茶几</t>
  </si>
  <si>
    <t>500*700*505</t>
  </si>
  <si>
    <t xml:space="preserve">▲1、基材：E0级实木多层板，台面厚度25mm，依据GB/T 23763-2009，GB/T 40238-2021，GB/T 31106-2014等标准，甲醛及重金属未检出；抑菌率≥99%，阻燃1 级，防腐性能及防虫性能合格，提供检测报告做为响应依据；
 ▲2、漆面：水性漆，检验依据GB18581-2020《木器涂料中有害物质限量》、GB/T35602-2017 《绿色产品评价 涂料》，其中关键性指标：重金属元素含量（铅、镉、六价铬、汞）、VOC含量、甲醛含量、乙二醇醚及醚酯总和含量、苯系物总和含量、烷基酚聚氧乙烯醚总和含量均未检出。
五金件：DTC阻尼铰链
</t>
  </si>
  <si>
    <t>φ800*750</t>
  </si>
  <si>
    <t xml:space="preserve">材质说明:
1)圆形茶几
2)台面:厚度25mm,面材采用浸渍胶膜纸饰面,表面稳定性好,层次感优,耐污抗磨性强;基材采用E0级实木多层板
3)封边:台面采用PVC封边条,厚度2.5mm
4)支撑钢架:圆管采用Q195钢,圆盘采用SPHC,表面静电粉末喷涂
</t>
  </si>
  <si>
    <t>3</t>
  </si>
  <si>
    <t>660*620*820*450</t>
  </si>
  <si>
    <t xml:space="preserve">材质说明:
1)面料:皮布结合,主体部位使用麻绒面料,底部使用生态聚氨酯（EPU）合成革,麻绒面料干擦色牢度3-4级,湿擦色牢度≥3级,耐磨性≥12000次
2)海绵:发泡成型定型海绵,密度≥50kg/m3,内置焊接钢架
3)沙发脚:天然榉木沙发脚,环保油漆涂饰
</t>
  </si>
  <si>
    <t>5F辅楼</t>
  </si>
  <si>
    <t>760*720*800*460</t>
  </si>
  <si>
    <t xml:space="preserve">材质说明:
1)面料:麻绒面料,干擦色牢度3-4级,湿擦色牢度≥3级,耐磨性≥12000次
2)海绵:采用优质回弹海绵,座面密度≥30kg/m3,其他部位≥20kg/m3
3)沙发脚:铝合金沙发脚,表面静电粉末喷涂
</t>
  </si>
  <si>
    <t>560*530*820</t>
  </si>
  <si>
    <t xml:space="preserve">材质说明:
1)椅身:PP一体成型椅身
2)椅架:钢架,圆管直径19mm,壁厚1.8mm,表面静电粉末喷涂
3)脚钉:PP固定脚钉
</t>
  </si>
  <si>
    <t>长桌及3张吧台椅</t>
  </si>
  <si>
    <t>1800*900*750</t>
  </si>
  <si>
    <t xml:space="preserve">材质说明:
1)直型主管桌,两边钢脚
2)台面:厚度25mm,面材采用浸渍胶膜纸饰面,表面稳定性好,层次感优,耐污抗磨性强;基材采用E0级实木多层板
3)封边:台面采用PVC封边条,厚度2.5mm
4)挡板:厚度8mm,面材采用浸渍胶膜纸饰面,表面稳定性好,层次感优,耐污抗磨性强;基材采用E0级实木多层板
5)桌脚:门字型钢脚,采用优质冷轧钢,壁厚1.5~1.8mm,表面静电粉末喷涂
6)横梁:优质冷轧钢,表面静电粉末喷涂,壁厚1.5mm
</t>
  </si>
  <si>
    <t>8</t>
  </si>
  <si>
    <t>6门衣柜</t>
  </si>
  <si>
    <t>900*515*1790</t>
  </si>
  <si>
    <t xml:space="preserve">材质说明:
1)柜体:表面静电粉末喷涂,喷涂完成后整体厚度不低于0.8mm2)铰链:阻尼缓冲铰链3)锁具:普通正面锁4)把手:ABS材质
</t>
  </si>
  <si>
    <t>4F辅楼</t>
  </si>
  <si>
    <t>吧椅</t>
  </si>
  <si>
    <t>490*520*1110</t>
  </si>
  <si>
    <t xml:space="preserve">材质说明:
1)椅身:PP一体成型椅身
2)椅架:钢架,圆管直径19mm,壁厚1.8mm,表面静电粉末喷涂
3)脚钉:PP固定脚钉
</t>
  </si>
  <si>
    <t>480*530*770</t>
  </si>
  <si>
    <t xml:space="preserve">材质说明:
1)全塑椅:PP+25%玻纤一体成型
</t>
  </si>
  <si>
    <t>32</t>
  </si>
  <si>
    <t>休闲桌</t>
  </si>
  <si>
    <t>Φ800</t>
  </si>
  <si>
    <t>201#拉丝钛金封油底架+人造大理石/岩板台面</t>
  </si>
  <si>
    <t>沙发组合1</t>
  </si>
  <si>
    <t>1950*650*740*420</t>
  </si>
  <si>
    <t xml:space="preserve">材质说明:
1)面料:麻绒面料,干擦色牢度3-4级,湿擦色牢度≥3级,耐磨性≥12000次
2)海绵:采用优质回弹海绵,座面密度≥30kg/m3,其他部位≥20kg/m3
3)沙发脚:钢制沙发脚,表面静电粉末喷涂,壁厚2.0mm空心圆管
</t>
  </si>
  <si>
    <t>沙发组合2</t>
  </si>
  <si>
    <t>2</t>
  </si>
  <si>
    <t xml:space="preserve">材质说明:
1)面料:皮布结合,主体部位使用麻绒面料,底部使用生态聚氨酯（EPU）合成革,麻绒面料干擦色牢度3-4级,湿擦色牢度≥3级,耐磨性≥12000次
2)海绵:发泡成型定型海绵,密度≥50kg/m3,内置焊接钢架
3)沙发脚:钢制沙发脚,表面静电粉末喷涂,壁厚1.5mm空心圆管
</t>
  </si>
  <si>
    <t>4</t>
  </si>
  <si>
    <t>3000*750*730</t>
  </si>
  <si>
    <t>台面:实木多层板贴黑胡桃山纹木皮镶嵌乌金石茶盘（配茶炉、烧水壶、消毒壶、抽水桶、茶渣桶、不含茶具）；
立脚:实木多层板贴黑胡桃山纹木皮；
脚垫：枪灰色五金脚垫;
油漆：环保油漆2分光开放漆，五底三面工艺；</t>
  </si>
  <si>
    <t>595*590*1040</t>
  </si>
  <si>
    <t>主体框架：进口白蜡木；
前脚：拉丝玫瑰金五金脚套；
软包：高密度海绵扪优质仿真皮；
油漆：环保油漆1分光开放漆，五底三面工艺；</t>
  </si>
  <si>
    <t>550*400*400</t>
  </si>
  <si>
    <t>架子：天然乌金木
座包：西皮靠背座包</t>
  </si>
  <si>
    <t>Ф3500</t>
  </si>
  <si>
    <t>电动遥控转盘；
台面：实木多层板贴黑胡桃山纹木皮做深咖色2分光开放漆；
转盘：巴塔哥尼亚亮光岩板；
花板：实木多层板贴不锈钢水波纹并下沉3MM，常规木花板；
立脚：实木多层板贴黑胡桃山纹木皮做深咖色2分光开放漆；
下桶：做星空灰油漆，围板镶嵌枪灰色五金装饰条；
油漆：环保油漆，五底三面工艺；</t>
  </si>
  <si>
    <t>560*640*920</t>
  </si>
  <si>
    <t>主体框架：脚架铁艺米黄色烤漆；
软包：高密度海绵扪优质仿真皮；
脚套：黑钛五金装饰；</t>
  </si>
  <si>
    <t>16</t>
  </si>
  <si>
    <t>1980*890*820*430</t>
  </si>
  <si>
    <t xml:space="preserve">材质说明:
1)皮革:接触面使用头层荔枝纹牛皮,非接触面使用聚氯乙烯人造革,牛皮干擦色牢度≥4级,湿擦色牢度≥3级,耐磨性（CS-10,500g,500r）无明显损伤、剥落
2)软包填充:靠背软包整体使用高品质鸭绒+6D聚酯纤维织物,柔软舒适
3)海绵:采用优质回弹海绵,座面密度≥26kg/m3,其他部位≥20kg/m3
4)沙发脚:EO级实木多层板,环保油漆涂饰
</t>
  </si>
  <si>
    <t>960*890*820*430</t>
  </si>
  <si>
    <t>1380*800*420</t>
  </si>
  <si>
    <t xml:space="preserve">材质说明:
1)木制下脚方型茶几
2)台面:厚度19mm,台面主要基材使用E0级实木多层板
3)木皮:木纹色部件采用≥0.4mm天然木皮
4)脚架:主体使用E0级实木多层板
5)油漆:采用水性环保油漆
</t>
  </si>
  <si>
    <t>1.面料采用优质阻燃透气网布,经防霉、防水、防 油污、防磨损及抗尘埃处理；
2.内料采用高密度、高回弹中软切割海绵，表面有一层防老化保护膜，耐冲击，回弹力强，长时间外力作用下不易变形；
3.PP连体固定扶手，活动头枕，黑色尼龙玻纤背框，升降腰靠；
4.100沉口5公分黑色汽杆，轻便灵活、平稳、无漏气、无燥音，重复升降无故障；
5.中班蝴蝶底盘带原位锁定；6.PP-340脚，φ50MM黑色尼龙轮。</t>
  </si>
  <si>
    <t>3F辅楼</t>
  </si>
  <si>
    <t>餐桌</t>
  </si>
  <si>
    <t>Ф2000*750</t>
  </si>
  <si>
    <t>电动遥控转盘;
台面：实木多层板平铺纯黑哑光岩板；
转盘:雅士白哑光岩板;
下桶:实木多层板贴黑胡桃山纹木皮;
油漆：环保油漆2分光开放漆，五底三面工艺；</t>
  </si>
  <si>
    <t>餐椅</t>
  </si>
  <si>
    <t>550*525*790</t>
  </si>
  <si>
    <t>材质说明:,1框架：采用纯进口白蜡木实木，经干燥、防虫、防腐处理，木材含水率8~12%，不翘曲、变形，无节疤，无虫眼;油漆：表面经多次打磨后采用环保油漆涂饰;软包：35kg/m³以上高密度海绵外扪水性皮。</t>
  </si>
  <si>
    <t>Ф4000*750</t>
  </si>
  <si>
    <t>2320*890*820*430</t>
  </si>
  <si>
    <t xml:space="preserve">材质说明:
1)皮革:接触面使用头层荔枝纹牛皮,非接触面使用聚氯乙烯人造革,牛皮干擦色牢度≥4级,湿擦色牢度≥3级,耐磨性（CS-10,500g,500r）无明显损伤、剥落
2)软包填充:靠背软包整体使用高品质鸭绒+6D聚酯纤维织物,柔软舒适
3)海绵:扶手采用发泡成型定型海绵,密度≥50kg/m3,回弹性≥35%;其他部位采用优质回弹海绵,座面密度≥26kg/m3,剩余部位≥20kg/m3
4)沙发脚:EO级实木多层板,环保油漆涂饰
</t>
  </si>
  <si>
    <t>1000*930*320</t>
  </si>
  <si>
    <t xml:space="preserve">材质说明:
1)木制下脚三角型茶几
2)台面:厚度19mm,台面主要基材使用E0级实木多层板
3)木皮:木纹色部件采用≥0.4mm天然木皮
4)桌脚:C型木质下脚,边部倒角R2mm,环保油漆涂饰
5)油漆:采用水性环保油漆
</t>
  </si>
  <si>
    <t>3F辅楼物业</t>
  </si>
  <si>
    <t>双人位办公桌</t>
  </si>
  <si>
    <t>1200*1200*1050桌高750</t>
  </si>
  <si>
    <t>单人位办公桌</t>
  </si>
  <si>
    <t>1200*600*750</t>
  </si>
  <si>
    <t>1：▲基材：采用E0级标准实木多层板，检测依据包括GB/T 3324-2017、GB/T 39600-2021、GB/T 35607-2017、GB/T 9846-2015等，其中关键性指标：甲醛释放量未检出，达到E0级标准，抗菌性能（大肠杆菌、金黄色葡萄球菌）≥99%，防霉等级（黑曲霉、球毛壳霉、黄曲霉）为0级；
2：封边：2MM同色PVC封边条
3：面材：选用优质夏特饰面纸饰面,具有防水、防烫、防污、防酸、防碱、防火等功能；
4：五金：采用优质品牌阻尼缓冲铰链，三节静音导轨等优质专用配件，锁具使用寿命2万次以上。
4：钢脚：采用上大下脚锥形三角管，内嵌配色装饰条，单脚内可隐蔽走线。</t>
  </si>
  <si>
    <t>3F辅楼视频会议</t>
  </si>
  <si>
    <t>培训桌</t>
  </si>
  <si>
    <t>18</t>
  </si>
  <si>
    <t>培训椅</t>
  </si>
  <si>
    <t xml:space="preserve">材质说明:
1)皮革:整体使用水性皮,干擦色牢度≥4级,耐折牢度30000次表面无裂纹
2)椅身:裁切棉,密度26kg/m3±1.5,座垫配置E0级实木多层板,座面承重102kg
3)椅架:钢架,跑道管,壁厚1.8mm,表面电镀
</t>
  </si>
  <si>
    <t>36</t>
  </si>
  <si>
    <t>3F辅楼培训教室及点钞室</t>
  </si>
  <si>
    <t>1400*550*750</t>
  </si>
  <si>
    <t>57</t>
  </si>
  <si>
    <t xml:space="preserve">材质说明:
1)面料:优质网布面料,干擦色牢度≥4级,耐磨性≥12000次2)椅背:尼龙+30%玻纤一体成型背框3)座垫:裁切棉,密度25kg/m3±1.5,座垫配置E0级实木多层板,座面承重136kg4)扶手:PA固定扶手5)椅轮:后脚配置PA小滑轮6)椅架:钢架,异型管,壁厚1.5mm,表面静电粉末喷涂
功能说明:
1)折叠收纳:坐垫可向上翻转,水平堆叠收纳
</t>
  </si>
  <si>
    <t>60</t>
  </si>
  <si>
    <t>2F辅楼食堂</t>
  </si>
  <si>
    <t>1200*700*750</t>
  </si>
  <si>
    <t xml:space="preserve">材质说明:
1)台面:采用25mm厚多层板,正反两面贴防火皮,四角R50倒圆处理
2)桌脚:底盘脚,立柱规格为50*50*1.5mm,四边圆角R10,材质为优质Q195的矩形钢管;托盘采用SPHC热轧钢板,配重块采用塑料+铁砂表面包覆优质冷轧钢,整体静电粉末喷涂
</t>
  </si>
  <si>
    <t>30</t>
  </si>
  <si>
    <t>1800*700*750</t>
  </si>
  <si>
    <t>10</t>
  </si>
  <si>
    <t>130</t>
  </si>
  <si>
    <t>520*560*1080*760</t>
  </si>
  <si>
    <t xml:space="preserve">材质说明:
1)面料:麻绒面料,干擦色牢度3-4级,湿擦色牢度≥3级,耐磨性≥12000次2)海绵:发泡成型定型海绵,密度≥50kg/m33)沙发脚:天然榉木沙发脚,环保油漆涂饰
</t>
  </si>
  <si>
    <t>28</t>
  </si>
  <si>
    <t>母婴室</t>
  </si>
  <si>
    <t>宝宝护理台</t>
  </si>
  <si>
    <t>851*546*102</t>
  </si>
  <si>
    <t>婴儿挂墙护理台【FG78188】美国乐柏美/悬挂安装</t>
  </si>
  <si>
    <t>7</t>
  </si>
  <si>
    <t>个</t>
  </si>
  <si>
    <t>货架</t>
  </si>
  <si>
    <t>2000*2000*500</t>
  </si>
  <si>
    <r>
      <rPr>
        <sz val="10.5"/>
        <rFont val="宋体"/>
        <family val="3"/>
        <charset val="134"/>
      </rPr>
      <t>承重200</t>
    </r>
    <r>
      <rPr>
        <sz val="10.5"/>
        <rFont val="PingFang SC"/>
        <family val="1"/>
      </rPr>
      <t>KG/</t>
    </r>
    <r>
      <rPr>
        <sz val="10.5"/>
        <rFont val="宋体"/>
        <family val="3"/>
        <charset val="134"/>
      </rPr>
      <t>每层，E0级</t>
    </r>
  </si>
  <si>
    <t>保险柜</t>
  </si>
  <si>
    <t>1850*900*420</t>
  </si>
  <si>
    <r>
      <rPr>
        <sz val="10"/>
        <rFont val="宋体"/>
        <family val="3"/>
        <charset val="134"/>
      </rPr>
      <t xml:space="preserve">指纹密码机械锁保险箱，需符合公安要求。
</t>
    </r>
    <r>
      <rPr>
        <sz val="10"/>
        <rFont val="Times New Roman"/>
        <family val="1"/>
      </rPr>
      <t>‌</t>
    </r>
    <r>
      <rPr>
        <sz val="10"/>
        <rFont val="宋体"/>
        <family val="3"/>
        <charset val="134"/>
      </rPr>
      <t>柜体钢材厚度</t>
    </r>
    <r>
      <rPr>
        <sz val="10"/>
        <rFont val="Times New Roman"/>
        <family val="1"/>
      </rPr>
      <t>‌</t>
    </r>
    <r>
      <rPr>
        <sz val="10"/>
        <rFont val="宋体"/>
        <family val="3"/>
        <charset val="134"/>
      </rPr>
      <t xml:space="preserve">：不低于6mm，柜门与门框间隙小于1.5mm
</t>
    </r>
    <r>
      <rPr>
        <sz val="10"/>
        <rFont val="Times New Roman"/>
        <family val="1"/>
      </rPr>
      <t>‌</t>
    </r>
    <r>
      <rPr>
        <sz val="10"/>
        <rFont val="宋体"/>
        <family val="3"/>
        <charset val="134"/>
      </rPr>
      <t>防盗等级</t>
    </r>
    <r>
      <rPr>
        <sz val="10"/>
        <rFont val="Times New Roman"/>
        <family val="1"/>
      </rPr>
      <t>‌</t>
    </r>
    <r>
      <rPr>
        <sz val="10"/>
        <rFont val="宋体"/>
        <family val="3"/>
        <charset val="134"/>
      </rPr>
      <t xml:space="preserve">：分为A10、A15、A30等12个级别，C类最高可抗爆炸物复合攻击60分钟 </t>
    </r>
    <r>
      <rPr>
        <sz val="10"/>
        <rFont val="Times New Roman"/>
        <family val="1"/>
      </rPr>
      <t>‌</t>
    </r>
    <r>
      <rPr>
        <sz val="10"/>
        <rFont val="宋体"/>
        <family val="3"/>
        <charset val="134"/>
      </rPr>
      <t xml:space="preserve">；符合国家防盗标准并通过CCC认证，柜体需标注认证标志
</t>
    </r>
    <r>
      <rPr>
        <sz val="10"/>
        <rFont val="Times New Roman"/>
        <family val="1"/>
      </rPr>
      <t>‌</t>
    </r>
  </si>
  <si>
    <t>户外桌椅</t>
  </si>
  <si>
    <t>1500*900</t>
  </si>
  <si>
    <t>院子户外桌椅庭院带伞露台室外组合阳台休闲藤椅三件套防水防晒，带合适遮阳伞，波尔多6椅+1500*900【水纹】长桌</t>
  </si>
  <si>
    <t>套</t>
  </si>
  <si>
    <t>各部室文件柜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</si>
</sst>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);[Red]\(0\)"/>
    <numFmt numFmtId="179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8"/>
      <color rgb="FF000000"/>
      <name val="SimSun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10"/>
      <color rgb="FF000000"/>
      <name val="SimSun"/>
      <charset val="134"/>
    </font>
    <font>
      <sz val="11"/>
      <name val="宋体"/>
      <charset val="134"/>
    </font>
    <font>
      <sz val="9"/>
      <color rgb="FF000000"/>
      <name val="微软雅黑"/>
      <charset val="134"/>
    </font>
    <font>
      <sz val="10.5"/>
      <name val="宋体"/>
      <charset val="134"/>
    </font>
    <font>
      <sz val="10.5"/>
      <name val="PingFang SC"/>
      <family val="1"/>
    </font>
    <font>
      <sz val="10"/>
      <name val="Times New Roman"/>
      <family val="1"/>
    </font>
    <font>
      <vertAlign val="superscript"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</xdr:row>
      <xdr:rowOff>1299845</xdr:rowOff>
    </xdr:from>
    <xdr:to>
      <xdr:col>2</xdr:col>
      <xdr:colOff>1596390</xdr:colOff>
      <xdr:row>3</xdr:row>
      <xdr:rowOff>2301875</xdr:rowOff>
    </xdr:to>
    <xdr:pic>
      <xdr:nvPicPr>
        <xdr:cNvPr id="3" name="图片 10"/>
        <xdr:cNvPicPr>
          <a:picLocks noChangeAspect="1"/>
        </xdr:cNvPicPr>
      </xdr:nvPicPr>
      <xdr:blipFill>
        <a:blip xmlns:r="http://schemas.openxmlformats.org/officeDocument/2006/relationships" r:embed="rId1"/>
        <a:srcRect l="15343" t="18562" r="18697" b="18385"/>
        <a:stretch>
          <a:fillRect/>
        </a:stretch>
      </xdr:blipFill>
      <xdr:spPr>
        <a:xfrm>
          <a:off x="1939290" y="1814195"/>
          <a:ext cx="151066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256540</xdr:colOff>
      <xdr:row>4</xdr:row>
      <xdr:rowOff>26670</xdr:rowOff>
    </xdr:from>
    <xdr:to>
      <xdr:col>2</xdr:col>
      <xdr:colOff>1572260</xdr:colOff>
      <xdr:row>4</xdr:row>
      <xdr:rowOff>1139190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2204" r="14922"/>
        <a:stretch>
          <a:fillRect/>
        </a:stretch>
      </xdr:blipFill>
      <xdr:spPr>
        <a:xfrm>
          <a:off x="2110105" y="4147820"/>
          <a:ext cx="131572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4</xdr:row>
      <xdr:rowOff>1358900</xdr:rowOff>
    </xdr:from>
    <xdr:to>
      <xdr:col>2</xdr:col>
      <xdr:colOff>1557655</xdr:colOff>
      <xdr:row>4</xdr:row>
      <xdr:rowOff>2200275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9765" y="5480050"/>
          <a:ext cx="148145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</xdr:colOff>
      <xdr:row>5</xdr:row>
      <xdr:rowOff>1009015</xdr:rowOff>
    </xdr:from>
    <xdr:to>
      <xdr:col>2</xdr:col>
      <xdr:colOff>1600835</xdr:colOff>
      <xdr:row>5</xdr:row>
      <xdr:rowOff>2332990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2140" y="7530465"/>
          <a:ext cx="157226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194310</xdr:colOff>
      <xdr:row>6</xdr:row>
      <xdr:rowOff>441960</xdr:rowOff>
    </xdr:from>
    <xdr:to>
      <xdr:col>2</xdr:col>
      <xdr:colOff>2332990</xdr:colOff>
      <xdr:row>6</xdr:row>
      <xdr:rowOff>1379855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5" y="10392410"/>
          <a:ext cx="153035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324485</xdr:colOff>
      <xdr:row>8</xdr:row>
      <xdr:rowOff>90805</xdr:rowOff>
    </xdr:from>
    <xdr:to>
      <xdr:col>2</xdr:col>
      <xdr:colOff>1386205</xdr:colOff>
      <xdr:row>8</xdr:row>
      <xdr:rowOff>1119505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8050" y="14413230"/>
          <a:ext cx="106172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9</xdr:row>
      <xdr:rowOff>685800</xdr:rowOff>
    </xdr:from>
    <xdr:to>
      <xdr:col>2</xdr:col>
      <xdr:colOff>1612900</xdr:colOff>
      <xdr:row>9</xdr:row>
      <xdr:rowOff>1296035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72945" y="16141700"/>
          <a:ext cx="149352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65405</xdr:colOff>
      <xdr:row>10</xdr:row>
      <xdr:rowOff>414020</xdr:rowOff>
    </xdr:from>
    <xdr:to>
      <xdr:col>2</xdr:col>
      <xdr:colOff>1474470</xdr:colOff>
      <xdr:row>10</xdr:row>
      <xdr:rowOff>1541780</xdr:rowOff>
    </xdr:to>
    <xdr:pic>
      <xdr:nvPicPr>
        <xdr:cNvPr id="11" name="图片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18970" y="18270220"/>
          <a:ext cx="140906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24765</xdr:colOff>
      <xdr:row>12</xdr:row>
      <xdr:rowOff>1090930</xdr:rowOff>
    </xdr:from>
    <xdr:to>
      <xdr:col>3</xdr:col>
      <xdr:colOff>24765</xdr:colOff>
      <xdr:row>12</xdr:row>
      <xdr:rowOff>1090930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8330" y="22833330"/>
          <a:ext cx="1724660" cy="0"/>
        </a:xfrm>
        <a:prstGeom prst="rect">
          <a:avLst/>
        </a:prstGeom>
      </xdr:spPr>
    </xdr:pic>
    <xdr:clientData/>
  </xdr:twoCellAnchor>
  <xdr:twoCellAnchor>
    <xdr:from>
      <xdr:col>2</xdr:col>
      <xdr:colOff>24765</xdr:colOff>
      <xdr:row>11</xdr:row>
      <xdr:rowOff>1090930</xdr:rowOff>
    </xdr:from>
    <xdr:to>
      <xdr:col>4</xdr:col>
      <xdr:colOff>24765</xdr:colOff>
      <xdr:row>11</xdr:row>
      <xdr:rowOff>1090930</xdr:rowOff>
    </xdr:to>
    <xdr:pic>
      <xdr:nvPicPr>
        <xdr:cNvPr id="16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8330" y="21699855"/>
          <a:ext cx="237236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</xdr:colOff>
      <xdr:row>13</xdr:row>
      <xdr:rowOff>171450</xdr:rowOff>
    </xdr:from>
    <xdr:to>
      <xdr:col>2</xdr:col>
      <xdr:colOff>1115695</xdr:colOff>
      <xdr:row>13</xdr:row>
      <xdr:rowOff>618490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12620" y="23047325"/>
          <a:ext cx="105664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11</xdr:row>
      <xdr:rowOff>171450</xdr:rowOff>
    </xdr:from>
    <xdr:to>
      <xdr:col>2</xdr:col>
      <xdr:colOff>1149350</xdr:colOff>
      <xdr:row>11</xdr:row>
      <xdr:rowOff>655955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84680" y="20780375"/>
          <a:ext cx="111823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12</xdr:row>
      <xdr:rowOff>171450</xdr:rowOff>
    </xdr:from>
    <xdr:to>
      <xdr:col>2</xdr:col>
      <xdr:colOff>1183005</xdr:colOff>
      <xdr:row>12</xdr:row>
      <xdr:rowOff>665480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96745" y="21913850"/>
          <a:ext cx="113982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107315</xdr:colOff>
      <xdr:row>14</xdr:row>
      <xdr:rowOff>717550</xdr:rowOff>
    </xdr:from>
    <xdr:to>
      <xdr:col>2</xdr:col>
      <xdr:colOff>1547495</xdr:colOff>
      <xdr:row>14</xdr:row>
      <xdr:rowOff>2042795</xdr:rowOff>
    </xdr:to>
    <xdr:pic>
      <xdr:nvPicPr>
        <xdr:cNvPr id="23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0880" y="24672925"/>
          <a:ext cx="1440180" cy="132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184150</xdr:colOff>
      <xdr:row>15</xdr:row>
      <xdr:rowOff>337185</xdr:rowOff>
    </xdr:from>
    <xdr:to>
      <xdr:col>2</xdr:col>
      <xdr:colOff>2279015</xdr:colOff>
      <xdr:row>15</xdr:row>
      <xdr:rowOff>1325880</xdr:rowOff>
    </xdr:to>
    <xdr:pic>
      <xdr:nvPicPr>
        <xdr:cNvPr id="25" name="图片 17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6F6F7"/>
            </a:clrFrom>
            <a:clrTo>
              <a:srgbClr val="F6F6F7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037715" y="27708860"/>
          <a:ext cx="1540510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</xdr:colOff>
      <xdr:row>16</xdr:row>
      <xdr:rowOff>414020</xdr:rowOff>
    </xdr:from>
    <xdr:to>
      <xdr:col>2</xdr:col>
      <xdr:colOff>1353820</xdr:colOff>
      <xdr:row>16</xdr:row>
      <xdr:rowOff>1461770</xdr:rowOff>
    </xdr:to>
    <xdr:pic>
      <xdr:nvPicPr>
        <xdr:cNvPr id="2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31035" y="29890720"/>
          <a:ext cx="127635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538480</xdr:colOff>
      <xdr:row>18</xdr:row>
      <xdr:rowOff>278765</xdr:rowOff>
    </xdr:from>
    <xdr:to>
      <xdr:col>2</xdr:col>
      <xdr:colOff>1341755</xdr:colOff>
      <xdr:row>18</xdr:row>
      <xdr:rowOff>1425575</xdr:rowOff>
    </xdr:to>
    <xdr:pic>
      <xdr:nvPicPr>
        <xdr:cNvPr id="28" name="图片 4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92045" y="34289365"/>
          <a:ext cx="80327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</xdr:colOff>
      <xdr:row>19</xdr:row>
      <xdr:rowOff>161925</xdr:rowOff>
    </xdr:from>
    <xdr:to>
      <xdr:col>2</xdr:col>
      <xdr:colOff>1540510</xdr:colOff>
      <xdr:row>19</xdr:row>
      <xdr:rowOff>1144270</xdr:rowOff>
    </xdr:to>
    <xdr:pic>
      <xdr:nvPicPr>
        <xdr:cNvPr id="29" name="图片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6280" y="35953700"/>
          <a:ext cx="140779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20</xdr:row>
      <xdr:rowOff>98425</xdr:rowOff>
    </xdr:from>
    <xdr:to>
      <xdr:col>2</xdr:col>
      <xdr:colOff>1581785</xdr:colOff>
      <xdr:row>20</xdr:row>
      <xdr:rowOff>1022350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29765" y="37347525"/>
          <a:ext cx="150558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21</xdr:row>
      <xdr:rowOff>368300</xdr:rowOff>
    </xdr:from>
    <xdr:to>
      <xdr:col>2</xdr:col>
      <xdr:colOff>1438275</xdr:colOff>
      <xdr:row>21</xdr:row>
      <xdr:rowOff>1354455</xdr:rowOff>
    </xdr:to>
    <xdr:pic>
      <xdr:nvPicPr>
        <xdr:cNvPr id="32" name="图片 3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34540" y="38798500"/>
          <a:ext cx="12573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304165</xdr:colOff>
      <xdr:row>22</xdr:row>
      <xdr:rowOff>242570</xdr:rowOff>
    </xdr:from>
    <xdr:to>
      <xdr:col>2</xdr:col>
      <xdr:colOff>1402080</xdr:colOff>
      <xdr:row>22</xdr:row>
      <xdr:rowOff>1235710</xdr:rowOff>
    </xdr:to>
    <xdr:pic>
      <xdr:nvPicPr>
        <xdr:cNvPr id="33" name="图片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57730" y="40453945"/>
          <a:ext cx="109791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223520</xdr:colOff>
      <xdr:row>23</xdr:row>
      <xdr:rowOff>59690</xdr:rowOff>
    </xdr:from>
    <xdr:to>
      <xdr:col>2</xdr:col>
      <xdr:colOff>1176655</xdr:colOff>
      <xdr:row>23</xdr:row>
      <xdr:rowOff>1195070</xdr:rowOff>
    </xdr:to>
    <xdr:pic>
      <xdr:nvPicPr>
        <xdr:cNvPr id="34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7085" y="41890315"/>
          <a:ext cx="95313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199390</xdr:colOff>
      <xdr:row>24</xdr:row>
      <xdr:rowOff>584835</xdr:rowOff>
    </xdr:from>
    <xdr:to>
      <xdr:col>2</xdr:col>
      <xdr:colOff>1669415</xdr:colOff>
      <xdr:row>24</xdr:row>
      <xdr:rowOff>1449705</xdr:rowOff>
    </xdr:to>
    <xdr:pic>
      <xdr:nvPicPr>
        <xdr:cNvPr id="35" name="图片 4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2955" y="43710860"/>
          <a:ext cx="147002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25</xdr:row>
      <xdr:rowOff>98425</xdr:rowOff>
    </xdr:from>
    <xdr:to>
      <xdr:col>2</xdr:col>
      <xdr:colOff>1581785</xdr:colOff>
      <xdr:row>25</xdr:row>
      <xdr:rowOff>1022350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29765" y="45167550"/>
          <a:ext cx="150558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310515</xdr:colOff>
      <xdr:row>26</xdr:row>
      <xdr:rowOff>10160</xdr:rowOff>
    </xdr:from>
    <xdr:to>
      <xdr:col>2</xdr:col>
      <xdr:colOff>1377315</xdr:colOff>
      <xdr:row>26</xdr:row>
      <xdr:rowOff>899795</xdr:rowOff>
    </xdr:to>
    <xdr:pic>
      <xdr:nvPicPr>
        <xdr:cNvPr id="37" name="图片 46"/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164080" y="46234985"/>
          <a:ext cx="106680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408940</xdr:colOff>
      <xdr:row>27</xdr:row>
      <xdr:rowOff>262255</xdr:rowOff>
    </xdr:from>
    <xdr:to>
      <xdr:col>2</xdr:col>
      <xdr:colOff>1452880</xdr:colOff>
      <xdr:row>27</xdr:row>
      <xdr:rowOff>1282700</xdr:rowOff>
    </xdr:to>
    <xdr:pic>
      <xdr:nvPicPr>
        <xdr:cNvPr id="38" name="ID_481691744C8B4C5A988F3FC78CC6CF9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62505" y="47458630"/>
          <a:ext cx="1043940" cy="1020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314960</xdr:colOff>
      <xdr:row>28</xdr:row>
      <xdr:rowOff>8890</xdr:rowOff>
    </xdr:from>
    <xdr:to>
      <xdr:col>2</xdr:col>
      <xdr:colOff>1325245</xdr:colOff>
      <xdr:row>28</xdr:row>
      <xdr:rowOff>1306830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1"/>
        <a:srcRect l="16911" r="26119" b="5885"/>
        <a:stretch>
          <a:fillRect/>
        </a:stretch>
      </xdr:blipFill>
      <xdr:spPr>
        <a:xfrm>
          <a:off x="2168525" y="48824515"/>
          <a:ext cx="1010285" cy="1297940"/>
        </a:xfrm>
        <a:prstGeom prst="rect">
          <a:avLst/>
        </a:prstGeom>
      </xdr:spPr>
    </xdr:pic>
    <xdr:clientData/>
  </xdr:twoCellAnchor>
  <xdr:twoCellAnchor>
    <xdr:from>
      <xdr:col>2</xdr:col>
      <xdr:colOff>155575</xdr:colOff>
      <xdr:row>29</xdr:row>
      <xdr:rowOff>436880</xdr:rowOff>
    </xdr:from>
    <xdr:to>
      <xdr:col>2</xdr:col>
      <xdr:colOff>1696085</xdr:colOff>
      <xdr:row>29</xdr:row>
      <xdr:rowOff>1773555</xdr:rowOff>
    </xdr:to>
    <xdr:pic>
      <xdr:nvPicPr>
        <xdr:cNvPr id="40" name="图片 17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6F6F7"/>
            </a:clrFrom>
            <a:clrTo>
              <a:srgbClr val="F6F6F7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009140" y="50573305"/>
          <a:ext cx="154051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77470</xdr:colOff>
      <xdr:row>30</xdr:row>
      <xdr:rowOff>171450</xdr:rowOff>
    </xdr:from>
    <xdr:to>
      <xdr:col>2</xdr:col>
      <xdr:colOff>1353820</xdr:colOff>
      <xdr:row>30</xdr:row>
      <xdr:rowOff>1219200</xdr:rowOff>
    </xdr:to>
    <xdr:pic>
      <xdr:nvPicPr>
        <xdr:cNvPr id="41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31035" y="52412900"/>
          <a:ext cx="127635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538480</xdr:colOff>
      <xdr:row>32</xdr:row>
      <xdr:rowOff>171450</xdr:rowOff>
    </xdr:from>
    <xdr:to>
      <xdr:col>2</xdr:col>
      <xdr:colOff>1341755</xdr:colOff>
      <xdr:row>32</xdr:row>
      <xdr:rowOff>1318260</xdr:rowOff>
    </xdr:to>
    <xdr:pic>
      <xdr:nvPicPr>
        <xdr:cNvPr id="43" name="图片 4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92045" y="56946800"/>
          <a:ext cx="80327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314960</xdr:colOff>
      <xdr:row>33</xdr:row>
      <xdr:rowOff>8890</xdr:rowOff>
    </xdr:from>
    <xdr:to>
      <xdr:col>2</xdr:col>
      <xdr:colOff>1325245</xdr:colOff>
      <xdr:row>33</xdr:row>
      <xdr:rowOff>1306830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1"/>
        <a:srcRect l="16911" r="26119" b="5885"/>
        <a:stretch>
          <a:fillRect/>
        </a:stretch>
      </xdr:blipFill>
      <xdr:spPr>
        <a:xfrm>
          <a:off x="2168525" y="58565415"/>
          <a:ext cx="1010285" cy="1286510"/>
        </a:xfrm>
        <a:prstGeom prst="rect">
          <a:avLst/>
        </a:prstGeom>
      </xdr:spPr>
    </xdr:pic>
    <xdr:clientData/>
  </xdr:twoCellAnchor>
  <xdr:twoCellAnchor editAs="oneCell">
    <xdr:from>
      <xdr:col>2</xdr:col>
      <xdr:colOff>376555</xdr:colOff>
      <xdr:row>34</xdr:row>
      <xdr:rowOff>995045</xdr:rowOff>
    </xdr:from>
    <xdr:to>
      <xdr:col>2</xdr:col>
      <xdr:colOff>1391920</xdr:colOff>
      <xdr:row>34</xdr:row>
      <xdr:rowOff>1649095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30120" y="60846970"/>
          <a:ext cx="10153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310515</xdr:colOff>
      <xdr:row>35</xdr:row>
      <xdr:rowOff>247650</xdr:rowOff>
    </xdr:from>
    <xdr:to>
      <xdr:col>2</xdr:col>
      <xdr:colOff>1306830</xdr:colOff>
      <xdr:row>35</xdr:row>
      <xdr:rowOff>917575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64080" y="62766575"/>
          <a:ext cx="996315" cy="66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309880</xdr:colOff>
      <xdr:row>36</xdr:row>
      <xdr:rowOff>62230</xdr:rowOff>
    </xdr:from>
    <xdr:to>
      <xdr:col>2</xdr:col>
      <xdr:colOff>1268730</xdr:colOff>
      <xdr:row>36</xdr:row>
      <xdr:rowOff>1009015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63445" y="64038480"/>
          <a:ext cx="95885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438785</xdr:colOff>
      <xdr:row>37</xdr:row>
      <xdr:rowOff>100330</xdr:rowOff>
    </xdr:from>
    <xdr:to>
      <xdr:col>2</xdr:col>
      <xdr:colOff>1462405</xdr:colOff>
      <xdr:row>37</xdr:row>
      <xdr:rowOff>1539240</xdr:rowOff>
    </xdr:to>
    <xdr:pic>
      <xdr:nvPicPr>
        <xdr:cNvPr id="50" name="Picture 1" descr="Picture"/>
        <xdr:cNvPicPr>
          <a:picLocks noChangeAspect="1"/>
        </xdr:cNvPicPr>
      </xdr:nvPicPr>
      <xdr:blipFill>
        <a:blip xmlns:r="http://schemas.openxmlformats.org/officeDocument/2006/relationships" r:embed="rId25"/>
        <a:srcRect t="16954" r="2833" b="20927"/>
        <a:stretch>
          <a:fillRect/>
        </a:stretch>
      </xdr:blipFill>
      <xdr:spPr>
        <a:xfrm>
          <a:off x="2292350" y="65533905"/>
          <a:ext cx="1023620" cy="1438910"/>
        </a:xfrm>
        <a:prstGeom prst="rect">
          <a:avLst/>
        </a:prstGeom>
      </xdr:spPr>
    </xdr:pic>
    <xdr:clientData/>
  </xdr:twoCellAnchor>
  <xdr:twoCellAnchor>
    <xdr:from>
      <xdr:col>2</xdr:col>
      <xdr:colOff>367030</xdr:colOff>
      <xdr:row>38</xdr:row>
      <xdr:rowOff>528955</xdr:rowOff>
    </xdr:from>
    <xdr:to>
      <xdr:col>2</xdr:col>
      <xdr:colOff>1388745</xdr:colOff>
      <xdr:row>38</xdr:row>
      <xdr:rowOff>1513205</xdr:rowOff>
    </xdr:to>
    <xdr:pic>
      <xdr:nvPicPr>
        <xdr:cNvPr id="51" name="Picture 1" descr="Pictur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20595" y="67638930"/>
          <a:ext cx="1021715" cy="984250"/>
        </a:xfrm>
        <a:prstGeom prst="rect">
          <a:avLst/>
        </a:prstGeom>
      </xdr:spPr>
    </xdr:pic>
    <xdr:clientData/>
  </xdr:twoCellAnchor>
  <xdr:twoCellAnchor>
    <xdr:from>
      <xdr:col>2</xdr:col>
      <xdr:colOff>206375</xdr:colOff>
      <xdr:row>39</xdr:row>
      <xdr:rowOff>680085</xdr:rowOff>
    </xdr:from>
    <xdr:to>
      <xdr:col>2</xdr:col>
      <xdr:colOff>1613535</xdr:colOff>
      <xdr:row>39</xdr:row>
      <xdr:rowOff>1408430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7"/>
        <a:srcRect l="2789" t="23933" b="38771"/>
        <a:stretch>
          <a:fillRect/>
        </a:stretch>
      </xdr:blipFill>
      <xdr:spPr>
        <a:xfrm>
          <a:off x="2059940" y="69479160"/>
          <a:ext cx="1407160" cy="728345"/>
        </a:xfrm>
        <a:prstGeom prst="rect">
          <a:avLst/>
        </a:prstGeom>
      </xdr:spPr>
    </xdr:pic>
    <xdr:clientData/>
  </xdr:twoCellAnchor>
  <xdr:twoCellAnchor editAs="oneCell">
    <xdr:from>
      <xdr:col>2</xdr:col>
      <xdr:colOff>132715</xdr:colOff>
      <xdr:row>41</xdr:row>
      <xdr:rowOff>161925</xdr:rowOff>
    </xdr:from>
    <xdr:to>
      <xdr:col>2</xdr:col>
      <xdr:colOff>1540510</xdr:colOff>
      <xdr:row>41</xdr:row>
      <xdr:rowOff>1144270</xdr:rowOff>
    </xdr:to>
    <xdr:pic>
      <xdr:nvPicPr>
        <xdr:cNvPr id="57" name="图片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6280" y="74142600"/>
          <a:ext cx="140779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42</xdr:row>
      <xdr:rowOff>98425</xdr:rowOff>
    </xdr:from>
    <xdr:to>
      <xdr:col>2</xdr:col>
      <xdr:colOff>1581785</xdr:colOff>
      <xdr:row>42</xdr:row>
      <xdr:rowOff>1022350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29765" y="75536425"/>
          <a:ext cx="150558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398780</xdr:colOff>
      <xdr:row>43</xdr:row>
      <xdr:rowOff>199390</xdr:rowOff>
    </xdr:from>
    <xdr:to>
      <xdr:col>2</xdr:col>
      <xdr:colOff>1496695</xdr:colOff>
      <xdr:row>43</xdr:row>
      <xdr:rowOff>1192530</xdr:rowOff>
    </xdr:to>
    <xdr:pic>
      <xdr:nvPicPr>
        <xdr:cNvPr id="60" name="图片 3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52345" y="76818490"/>
          <a:ext cx="109791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223520</xdr:colOff>
      <xdr:row>44</xdr:row>
      <xdr:rowOff>59690</xdr:rowOff>
    </xdr:from>
    <xdr:to>
      <xdr:col>2</xdr:col>
      <xdr:colOff>1176655</xdr:colOff>
      <xdr:row>44</xdr:row>
      <xdr:rowOff>1195070</xdr:rowOff>
    </xdr:to>
    <xdr:pic>
      <xdr:nvPicPr>
        <xdr:cNvPr id="61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7085" y="78298040"/>
          <a:ext cx="95313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100330</xdr:colOff>
      <xdr:row>45</xdr:row>
      <xdr:rowOff>252730</xdr:rowOff>
    </xdr:from>
    <xdr:to>
      <xdr:col>2</xdr:col>
      <xdr:colOff>1524000</xdr:colOff>
      <xdr:row>45</xdr:row>
      <xdr:rowOff>1182370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53895" y="79786480"/>
          <a:ext cx="142367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48</xdr:row>
      <xdr:rowOff>396875</xdr:rowOff>
    </xdr:from>
    <xdr:to>
      <xdr:col>2</xdr:col>
      <xdr:colOff>1572260</xdr:colOff>
      <xdr:row>48</xdr:row>
      <xdr:rowOff>1405255</xdr:rowOff>
    </xdr:to>
    <xdr:pic>
      <xdr:nvPicPr>
        <xdr:cNvPr id="63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84769325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47</xdr:row>
      <xdr:rowOff>396875</xdr:rowOff>
    </xdr:from>
    <xdr:to>
      <xdr:col>2</xdr:col>
      <xdr:colOff>1572260</xdr:colOff>
      <xdr:row>47</xdr:row>
      <xdr:rowOff>1405255</xdr:rowOff>
    </xdr:to>
    <xdr:pic>
      <xdr:nvPicPr>
        <xdr:cNvPr id="64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82502375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46</xdr:row>
      <xdr:rowOff>396875</xdr:rowOff>
    </xdr:from>
    <xdr:to>
      <xdr:col>2</xdr:col>
      <xdr:colOff>1572260</xdr:colOff>
      <xdr:row>46</xdr:row>
      <xdr:rowOff>1405255</xdr:rowOff>
    </xdr:to>
    <xdr:pic>
      <xdr:nvPicPr>
        <xdr:cNvPr id="65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81473675"/>
          <a:ext cx="147891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256540</xdr:colOff>
      <xdr:row>50</xdr:row>
      <xdr:rowOff>521335</xdr:rowOff>
    </xdr:from>
    <xdr:to>
      <xdr:col>2</xdr:col>
      <xdr:colOff>1463040</xdr:colOff>
      <xdr:row>50</xdr:row>
      <xdr:rowOff>1897380</xdr:rowOff>
    </xdr:to>
    <xdr:pic>
      <xdr:nvPicPr>
        <xdr:cNvPr id="66" name="图片 5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10105" y="89751535"/>
          <a:ext cx="120650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461010</xdr:colOff>
      <xdr:row>51</xdr:row>
      <xdr:rowOff>696595</xdr:rowOff>
    </xdr:from>
    <xdr:to>
      <xdr:col>2</xdr:col>
      <xdr:colOff>1343660</xdr:colOff>
      <xdr:row>51</xdr:row>
      <xdr:rowOff>1832610</xdr:rowOff>
    </xdr:to>
    <xdr:pic>
      <xdr:nvPicPr>
        <xdr:cNvPr id="67" name="图片 46" descr="CH-527B (2)"/>
        <xdr:cNvPicPr>
          <a:picLocks noChangeAspect="1"/>
        </xdr:cNvPicPr>
      </xdr:nvPicPr>
      <xdr:blipFill>
        <a:blip xmlns:r="http://schemas.openxmlformats.org/officeDocument/2006/relationships" r:embed="rId31"/>
        <a:srcRect l="22153" t="17384" r="22147" b="5093"/>
        <a:stretch>
          <a:fillRect/>
        </a:stretch>
      </xdr:blipFill>
      <xdr:spPr>
        <a:xfrm>
          <a:off x="2314575" y="92927170"/>
          <a:ext cx="88265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52</xdr:row>
      <xdr:rowOff>141605</xdr:rowOff>
    </xdr:from>
    <xdr:to>
      <xdr:col>2</xdr:col>
      <xdr:colOff>2362200</xdr:colOff>
      <xdr:row>52</xdr:row>
      <xdr:rowOff>1255395</xdr:rowOff>
    </xdr:to>
    <xdr:pic>
      <xdr:nvPicPr>
        <xdr:cNvPr id="68" name="图片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91690" y="95372555"/>
          <a:ext cx="14865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53</xdr:row>
      <xdr:rowOff>276860</xdr:rowOff>
    </xdr:from>
    <xdr:to>
      <xdr:col>2</xdr:col>
      <xdr:colOff>1624330</xdr:colOff>
      <xdr:row>53</xdr:row>
      <xdr:rowOff>1106170</xdr:rowOff>
    </xdr:to>
    <xdr:pic>
      <xdr:nvPicPr>
        <xdr:cNvPr id="69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57705" y="97450910"/>
          <a:ext cx="15201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486410</xdr:colOff>
      <xdr:row>54</xdr:row>
      <xdr:rowOff>128270</xdr:rowOff>
    </xdr:from>
    <xdr:to>
      <xdr:col>2</xdr:col>
      <xdr:colOff>1410335</xdr:colOff>
      <xdr:row>54</xdr:row>
      <xdr:rowOff>1176020</xdr:rowOff>
    </xdr:to>
    <xdr:pic>
      <xdr:nvPicPr>
        <xdr:cNvPr id="70" name="ID_A7D8F54F32944E43836F7D94C954CBB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39975" y="98699320"/>
          <a:ext cx="92392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55</xdr:row>
      <xdr:rowOff>226695</xdr:rowOff>
    </xdr:from>
    <xdr:to>
      <xdr:col>2</xdr:col>
      <xdr:colOff>1720850</xdr:colOff>
      <xdr:row>55</xdr:row>
      <xdr:rowOff>1311275</xdr:rowOff>
    </xdr:to>
    <xdr:pic>
      <xdr:nvPicPr>
        <xdr:cNvPr id="71" name="图片 8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17700" y="100194745"/>
          <a:ext cx="1656715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381635</xdr:colOff>
      <xdr:row>58</xdr:row>
      <xdr:rowOff>62230</xdr:rowOff>
    </xdr:from>
    <xdr:to>
      <xdr:col>2</xdr:col>
      <xdr:colOff>1160145</xdr:colOff>
      <xdr:row>59</xdr:row>
      <xdr:rowOff>0</xdr:rowOff>
    </xdr:to>
    <xdr:pic>
      <xdr:nvPicPr>
        <xdr:cNvPr id="77" name="Picture 1" descr="Pictur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35200" y="106831130"/>
          <a:ext cx="778510" cy="909320"/>
        </a:xfrm>
        <a:prstGeom prst="rect">
          <a:avLst/>
        </a:prstGeom>
      </xdr:spPr>
    </xdr:pic>
    <xdr:clientData/>
  </xdr:twoCellAnchor>
  <xdr:twoCellAnchor editAs="oneCell">
    <xdr:from>
      <xdr:col>2</xdr:col>
      <xdr:colOff>310515</xdr:colOff>
      <xdr:row>57</xdr:row>
      <xdr:rowOff>985520</xdr:rowOff>
    </xdr:from>
    <xdr:to>
      <xdr:col>2</xdr:col>
      <xdr:colOff>1278890</xdr:colOff>
      <xdr:row>57</xdr:row>
      <xdr:rowOff>1562100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64080" y="105163620"/>
          <a:ext cx="9683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69850</xdr:colOff>
      <xdr:row>59</xdr:row>
      <xdr:rowOff>118110</xdr:rowOff>
    </xdr:from>
    <xdr:to>
      <xdr:col>2</xdr:col>
      <xdr:colOff>1430655</xdr:colOff>
      <xdr:row>59</xdr:row>
      <xdr:rowOff>1275080</xdr:rowOff>
    </xdr:to>
    <xdr:pic>
      <xdr:nvPicPr>
        <xdr:cNvPr id="79" name="图片 94" descr="ZDB1445"/>
        <xdr:cNvPicPr>
          <a:picLocks noChangeAspect="1"/>
        </xdr:cNvPicPr>
      </xdr:nvPicPr>
      <xdr:blipFill>
        <a:blip xmlns:r="http://schemas.openxmlformats.org/officeDocument/2006/relationships" r:embed="rId38"/>
        <a:srcRect l="21156" t="22174" r="21533" b="16681"/>
        <a:stretch>
          <a:fillRect/>
        </a:stretch>
      </xdr:blipFill>
      <xdr:spPr>
        <a:xfrm>
          <a:off x="1923415" y="107858560"/>
          <a:ext cx="1360805" cy="1156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62</xdr:row>
      <xdr:rowOff>396875</xdr:rowOff>
    </xdr:from>
    <xdr:to>
      <xdr:col>2</xdr:col>
      <xdr:colOff>1572260</xdr:colOff>
      <xdr:row>62</xdr:row>
      <xdr:rowOff>1405255</xdr:rowOff>
    </xdr:to>
    <xdr:pic>
      <xdr:nvPicPr>
        <xdr:cNvPr id="81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113576100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61</xdr:row>
      <xdr:rowOff>396875</xdr:rowOff>
    </xdr:from>
    <xdr:to>
      <xdr:col>2</xdr:col>
      <xdr:colOff>1572260</xdr:colOff>
      <xdr:row>61</xdr:row>
      <xdr:rowOff>1405255</xdr:rowOff>
    </xdr:to>
    <xdr:pic>
      <xdr:nvPicPr>
        <xdr:cNvPr id="82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111309150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256540</xdr:colOff>
      <xdr:row>64</xdr:row>
      <xdr:rowOff>521335</xdr:rowOff>
    </xdr:from>
    <xdr:to>
      <xdr:col>2</xdr:col>
      <xdr:colOff>1463040</xdr:colOff>
      <xdr:row>64</xdr:row>
      <xdr:rowOff>1897380</xdr:rowOff>
    </xdr:to>
    <xdr:pic>
      <xdr:nvPicPr>
        <xdr:cNvPr id="83" name="图片 5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10105" y="118558310"/>
          <a:ext cx="120650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461010</xdr:colOff>
      <xdr:row>65</xdr:row>
      <xdr:rowOff>696595</xdr:rowOff>
    </xdr:from>
    <xdr:to>
      <xdr:col>2</xdr:col>
      <xdr:colOff>1343660</xdr:colOff>
      <xdr:row>65</xdr:row>
      <xdr:rowOff>1832610</xdr:rowOff>
    </xdr:to>
    <xdr:pic>
      <xdr:nvPicPr>
        <xdr:cNvPr id="84" name="图片 46" descr="CH-527B (2)"/>
        <xdr:cNvPicPr>
          <a:picLocks noChangeAspect="1"/>
        </xdr:cNvPicPr>
      </xdr:nvPicPr>
      <xdr:blipFill>
        <a:blip xmlns:r="http://schemas.openxmlformats.org/officeDocument/2006/relationships" r:embed="rId31"/>
        <a:srcRect l="22153" t="17384" r="22147" b="5093"/>
        <a:stretch>
          <a:fillRect/>
        </a:stretch>
      </xdr:blipFill>
      <xdr:spPr>
        <a:xfrm>
          <a:off x="2314575" y="121733945"/>
          <a:ext cx="88265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66</xdr:row>
      <xdr:rowOff>141605</xdr:rowOff>
    </xdr:from>
    <xdr:to>
      <xdr:col>2</xdr:col>
      <xdr:colOff>2362200</xdr:colOff>
      <xdr:row>66</xdr:row>
      <xdr:rowOff>1255395</xdr:rowOff>
    </xdr:to>
    <xdr:pic>
      <xdr:nvPicPr>
        <xdr:cNvPr id="85" name="图片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91690" y="124179330"/>
          <a:ext cx="14865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67</xdr:row>
      <xdr:rowOff>276860</xdr:rowOff>
    </xdr:from>
    <xdr:to>
      <xdr:col>2</xdr:col>
      <xdr:colOff>1624330</xdr:colOff>
      <xdr:row>67</xdr:row>
      <xdr:rowOff>1106170</xdr:rowOff>
    </xdr:to>
    <xdr:pic>
      <xdr:nvPicPr>
        <xdr:cNvPr id="86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57705" y="126257685"/>
          <a:ext cx="15201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68</xdr:row>
      <xdr:rowOff>226695</xdr:rowOff>
    </xdr:from>
    <xdr:to>
      <xdr:col>2</xdr:col>
      <xdr:colOff>1720850</xdr:colOff>
      <xdr:row>68</xdr:row>
      <xdr:rowOff>1311275</xdr:rowOff>
    </xdr:to>
    <xdr:pic>
      <xdr:nvPicPr>
        <xdr:cNvPr id="88" name="图片 8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17700" y="127604520"/>
          <a:ext cx="1656715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70</xdr:row>
      <xdr:rowOff>264795</xdr:rowOff>
    </xdr:from>
    <xdr:to>
      <xdr:col>2</xdr:col>
      <xdr:colOff>1174750</xdr:colOff>
      <xdr:row>70</xdr:row>
      <xdr:rowOff>796290</xdr:rowOff>
    </xdr:to>
    <xdr:pic>
      <xdr:nvPicPr>
        <xdr:cNvPr id="90" name="图片 116" descr="美耐CD-TJ1.png"/>
        <xdr:cNvPicPr>
          <a:picLocks noChangeAspect="1"/>
        </xdr:cNvPicPr>
      </xdr:nvPicPr>
      <xdr:blipFill>
        <a:blip xmlns:r="http://schemas.openxmlformats.org/officeDocument/2006/relationships" r:embed="rId39"/>
        <a:srcRect l="35719" t="44450" r="34515" b="30679"/>
        <a:stretch>
          <a:fillRect/>
        </a:stretch>
      </xdr:blipFill>
      <xdr:spPr>
        <a:xfrm>
          <a:off x="2181225" y="132338445"/>
          <a:ext cx="84709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70</xdr:row>
      <xdr:rowOff>1006475</xdr:rowOff>
    </xdr:from>
    <xdr:to>
      <xdr:col>2</xdr:col>
      <xdr:colOff>1640205</xdr:colOff>
      <xdr:row>70</xdr:row>
      <xdr:rowOff>2006600</xdr:rowOff>
    </xdr:to>
    <xdr:pic>
      <xdr:nvPicPr>
        <xdr:cNvPr id="91" name="图片 115" descr="美耐FD-1680.png"/>
        <xdr:cNvPicPr>
          <a:picLocks noChangeAspect="1"/>
        </xdr:cNvPicPr>
      </xdr:nvPicPr>
      <xdr:blipFill>
        <a:blip xmlns:r="http://schemas.openxmlformats.org/officeDocument/2006/relationships" r:embed="rId40"/>
        <a:srcRect l="26987" t="27518" r="24991" b="32002"/>
        <a:stretch>
          <a:fillRect/>
        </a:stretch>
      </xdr:blipFill>
      <xdr:spPr>
        <a:xfrm>
          <a:off x="1922145" y="133080125"/>
          <a:ext cx="157162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137160</xdr:colOff>
      <xdr:row>69</xdr:row>
      <xdr:rowOff>340995</xdr:rowOff>
    </xdr:from>
    <xdr:to>
      <xdr:col>2</xdr:col>
      <xdr:colOff>1384935</xdr:colOff>
      <xdr:row>69</xdr:row>
      <xdr:rowOff>1143000</xdr:rowOff>
    </xdr:to>
    <xdr:pic>
      <xdr:nvPicPr>
        <xdr:cNvPr id="92" name="图片 11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90725" y="129338070"/>
          <a:ext cx="1247775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436880</xdr:colOff>
      <xdr:row>71</xdr:row>
      <xdr:rowOff>213360</xdr:rowOff>
    </xdr:from>
    <xdr:to>
      <xdr:col>2</xdr:col>
      <xdr:colOff>1031240</xdr:colOff>
      <xdr:row>71</xdr:row>
      <xdr:rowOff>1108075</xdr:rowOff>
    </xdr:to>
    <xdr:pic>
      <xdr:nvPicPr>
        <xdr:cNvPr id="93" name="图片 118"/>
        <xdr:cNvPicPr>
          <a:picLocks noChangeAspect="1"/>
        </xdr:cNvPicPr>
      </xdr:nvPicPr>
      <xdr:blipFill>
        <a:blip xmlns:r="http://schemas.openxmlformats.org/officeDocument/2006/relationships" r:embed="rId42"/>
        <a:srcRect l="18652" t="6187" r="12120"/>
        <a:stretch>
          <a:fillRect/>
        </a:stretch>
      </xdr:blipFill>
      <xdr:spPr>
        <a:xfrm>
          <a:off x="2290445" y="134954010"/>
          <a:ext cx="59436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72</xdr:row>
      <xdr:rowOff>229870</xdr:rowOff>
    </xdr:from>
    <xdr:to>
      <xdr:col>2</xdr:col>
      <xdr:colOff>1363980</xdr:colOff>
      <xdr:row>72</xdr:row>
      <xdr:rowOff>1223010</xdr:rowOff>
    </xdr:to>
    <xdr:pic>
      <xdr:nvPicPr>
        <xdr:cNvPr id="94" name="图片 1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19630" y="136367520"/>
          <a:ext cx="109791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395605</xdr:colOff>
      <xdr:row>73</xdr:row>
      <xdr:rowOff>121285</xdr:rowOff>
    </xdr:from>
    <xdr:to>
      <xdr:col>2</xdr:col>
      <xdr:colOff>1348740</xdr:colOff>
      <xdr:row>73</xdr:row>
      <xdr:rowOff>1256665</xdr:rowOff>
    </xdr:to>
    <xdr:pic>
      <xdr:nvPicPr>
        <xdr:cNvPr id="95" name="图片 1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49170" y="137878185"/>
          <a:ext cx="95313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74</xdr:row>
      <xdr:rowOff>200660</xdr:rowOff>
    </xdr:from>
    <xdr:to>
      <xdr:col>2</xdr:col>
      <xdr:colOff>1572895</xdr:colOff>
      <xdr:row>74</xdr:row>
      <xdr:rowOff>1097280</xdr:rowOff>
    </xdr:to>
    <xdr:pic>
      <xdr:nvPicPr>
        <xdr:cNvPr id="96" name="图片 12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06295" y="139354560"/>
          <a:ext cx="132016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13970</xdr:colOff>
      <xdr:row>75</xdr:row>
      <xdr:rowOff>203200</xdr:rowOff>
    </xdr:from>
    <xdr:to>
      <xdr:col>2</xdr:col>
      <xdr:colOff>1519555</xdr:colOff>
      <xdr:row>76</xdr:row>
      <xdr:rowOff>161925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67535" y="141300200"/>
          <a:ext cx="150558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381635</xdr:colOff>
      <xdr:row>77</xdr:row>
      <xdr:rowOff>62230</xdr:rowOff>
    </xdr:from>
    <xdr:to>
      <xdr:col>2</xdr:col>
      <xdr:colOff>1160145</xdr:colOff>
      <xdr:row>78</xdr:row>
      <xdr:rowOff>0</xdr:rowOff>
    </xdr:to>
    <xdr:pic>
      <xdr:nvPicPr>
        <xdr:cNvPr id="99" name="Picture 1" descr="Pictur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35200" y="144715230"/>
          <a:ext cx="778510" cy="1004570"/>
        </a:xfrm>
        <a:prstGeom prst="rect">
          <a:avLst/>
        </a:prstGeom>
      </xdr:spPr>
    </xdr:pic>
    <xdr:clientData/>
  </xdr:twoCellAnchor>
  <xdr:twoCellAnchor editAs="oneCell">
    <xdr:from>
      <xdr:col>2</xdr:col>
      <xdr:colOff>310515</xdr:colOff>
      <xdr:row>76</xdr:row>
      <xdr:rowOff>985520</xdr:rowOff>
    </xdr:from>
    <xdr:to>
      <xdr:col>2</xdr:col>
      <xdr:colOff>1278890</xdr:colOff>
      <xdr:row>76</xdr:row>
      <xdr:rowOff>1562100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64080" y="143047720"/>
          <a:ext cx="9683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</xdr:colOff>
      <xdr:row>78</xdr:row>
      <xdr:rowOff>723900</xdr:rowOff>
    </xdr:from>
    <xdr:to>
      <xdr:col>2</xdr:col>
      <xdr:colOff>1694815</xdr:colOff>
      <xdr:row>78</xdr:row>
      <xdr:rowOff>1558925</xdr:rowOff>
    </xdr:to>
    <xdr:pic>
      <xdr:nvPicPr>
        <xdr:cNvPr id="101" name="图片 121" descr="NV-321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861185" y="146443700"/>
          <a:ext cx="168719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79</xdr:row>
      <xdr:rowOff>1175385</xdr:rowOff>
    </xdr:from>
    <xdr:to>
      <xdr:col>2</xdr:col>
      <xdr:colOff>1524635</xdr:colOff>
      <xdr:row>79</xdr:row>
      <xdr:rowOff>2446655</xdr:rowOff>
    </xdr:to>
    <xdr:pic>
      <xdr:nvPicPr>
        <xdr:cNvPr id="103" name="图片 120" descr="Z:\奥瑞斯\产品资料\单体图\1.png1"/>
        <xdr:cNvPicPr>
          <a:picLocks noChangeAspect="1"/>
        </xdr:cNvPicPr>
      </xdr:nvPicPr>
      <xdr:blipFill>
        <a:blip xmlns:r="http://schemas.openxmlformats.org/officeDocument/2006/relationships" r:embed="rId45"/>
        <a:srcRect l="1459" t="22266" r="6563" b="10027"/>
        <a:stretch>
          <a:fillRect/>
        </a:stretch>
      </xdr:blipFill>
      <xdr:spPr>
        <a:xfrm>
          <a:off x="1924050" y="149324060"/>
          <a:ext cx="1454150" cy="127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160655</xdr:colOff>
      <xdr:row>80</xdr:row>
      <xdr:rowOff>471170</xdr:rowOff>
    </xdr:from>
    <xdr:to>
      <xdr:col>2</xdr:col>
      <xdr:colOff>1660525</xdr:colOff>
      <xdr:row>80</xdr:row>
      <xdr:rowOff>1147445</xdr:rowOff>
    </xdr:to>
    <xdr:pic>
      <xdr:nvPicPr>
        <xdr:cNvPr id="2" name="图片 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014220" y="152344120"/>
          <a:ext cx="149987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553085</xdr:colOff>
      <xdr:row>81</xdr:row>
      <xdr:rowOff>952500</xdr:rowOff>
    </xdr:from>
    <xdr:to>
      <xdr:col>2</xdr:col>
      <xdr:colOff>1268730</xdr:colOff>
      <xdr:row>81</xdr:row>
      <xdr:rowOff>1805305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406650" y="154501850"/>
          <a:ext cx="71564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462280</xdr:colOff>
      <xdr:row>82</xdr:row>
      <xdr:rowOff>561975</xdr:rowOff>
    </xdr:from>
    <xdr:to>
      <xdr:col>2</xdr:col>
      <xdr:colOff>1264285</xdr:colOff>
      <xdr:row>82</xdr:row>
      <xdr:rowOff>1446530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315845" y="157025975"/>
          <a:ext cx="80200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300990</xdr:colOff>
      <xdr:row>84</xdr:row>
      <xdr:rowOff>200025</xdr:rowOff>
    </xdr:from>
    <xdr:to>
      <xdr:col>2</xdr:col>
      <xdr:colOff>1299845</xdr:colOff>
      <xdr:row>84</xdr:row>
      <xdr:rowOff>1169670</xdr:rowOff>
    </xdr:to>
    <xdr:pic>
      <xdr:nvPicPr>
        <xdr:cNvPr id="15" name="Picture 1" descr="Pictur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54555" y="161036000"/>
          <a:ext cx="998855" cy="969645"/>
        </a:xfrm>
        <a:prstGeom prst="rect">
          <a:avLst/>
        </a:prstGeom>
      </xdr:spPr>
    </xdr:pic>
    <xdr:clientData/>
  </xdr:twoCellAnchor>
  <xdr:twoCellAnchor editAs="oneCell">
    <xdr:from>
      <xdr:col>2</xdr:col>
      <xdr:colOff>476885</xdr:colOff>
      <xdr:row>83</xdr:row>
      <xdr:rowOff>471170</xdr:rowOff>
    </xdr:from>
    <xdr:to>
      <xdr:col>2</xdr:col>
      <xdr:colOff>1353185</xdr:colOff>
      <xdr:row>83</xdr:row>
      <xdr:rowOff>976630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330450" y="159849820"/>
          <a:ext cx="87630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90</xdr:row>
      <xdr:rowOff>312420</xdr:rowOff>
    </xdr:from>
    <xdr:to>
      <xdr:col>2</xdr:col>
      <xdr:colOff>1438275</xdr:colOff>
      <xdr:row>90</xdr:row>
      <xdr:rowOff>1178560</xdr:rowOff>
    </xdr:to>
    <xdr:pic>
      <xdr:nvPicPr>
        <xdr:cNvPr id="21" name="图片 2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00580" y="169108120"/>
          <a:ext cx="119126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250825</xdr:colOff>
      <xdr:row>87</xdr:row>
      <xdr:rowOff>99695</xdr:rowOff>
    </xdr:from>
    <xdr:to>
      <xdr:col>2</xdr:col>
      <xdr:colOff>1449705</xdr:colOff>
      <xdr:row>87</xdr:row>
      <xdr:rowOff>1311275</xdr:rowOff>
    </xdr:to>
    <xdr:pic>
      <xdr:nvPicPr>
        <xdr:cNvPr id="22" name="ID_7BE6749387D84EA29A6ACC06BE83A31D" descr="D:/工作/产品图/主图/沃高方主图/WG-1988/WG-1988-16.jpgWG-1988-1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104390" y="164704395"/>
          <a:ext cx="119888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332105</xdr:colOff>
      <xdr:row>88</xdr:row>
      <xdr:rowOff>204470</xdr:rowOff>
    </xdr:from>
    <xdr:to>
      <xdr:col>2</xdr:col>
      <xdr:colOff>1132840</xdr:colOff>
      <xdr:row>88</xdr:row>
      <xdr:rowOff>1214120</xdr:rowOff>
    </xdr:to>
    <xdr:pic>
      <xdr:nvPicPr>
        <xdr:cNvPr id="24" name="ID_6282E5BA35364781AF9D982CA90DCD0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185670" y="166206170"/>
          <a:ext cx="800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280670</xdr:colOff>
      <xdr:row>89</xdr:row>
      <xdr:rowOff>254635</xdr:rowOff>
    </xdr:from>
    <xdr:to>
      <xdr:col>2</xdr:col>
      <xdr:colOff>1289685</xdr:colOff>
      <xdr:row>89</xdr:row>
      <xdr:rowOff>1264285</xdr:rowOff>
    </xdr:to>
    <xdr:pic>
      <xdr:nvPicPr>
        <xdr:cNvPr id="30" name="ID_2529DA5DC03A423EA4AE609231A71886" descr="E:\工作库\产品图\主图\沃高方-白底图\1\WG-2251-1.jpgWG-2251-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134235" y="167653335"/>
          <a:ext cx="100901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123190</xdr:colOff>
      <xdr:row>91</xdr:row>
      <xdr:rowOff>136525</xdr:rowOff>
    </xdr:from>
    <xdr:to>
      <xdr:col>2</xdr:col>
      <xdr:colOff>1667510</xdr:colOff>
      <xdr:row>91</xdr:row>
      <xdr:rowOff>1299210</xdr:rowOff>
    </xdr:to>
    <xdr:pic>
      <xdr:nvPicPr>
        <xdr:cNvPr id="46" name="图片 28" descr="QQ截图20210603115324.jpg"/>
        <xdr:cNvPicPr>
          <a:picLocks noChangeAspect="1"/>
        </xdr:cNvPicPr>
      </xdr:nvPicPr>
      <xdr:blipFill>
        <a:blip xmlns:r="http://schemas.openxmlformats.org/officeDocument/2006/relationships" r:embed="rId55"/>
        <a:srcRect l="2142" r="2312"/>
        <a:stretch>
          <a:fillRect/>
        </a:stretch>
      </xdr:blipFill>
      <xdr:spPr>
        <a:xfrm>
          <a:off x="1976755" y="170329225"/>
          <a:ext cx="154432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354965</xdr:colOff>
      <xdr:row>92</xdr:row>
      <xdr:rowOff>163195</xdr:rowOff>
    </xdr:from>
    <xdr:to>
      <xdr:col>2</xdr:col>
      <xdr:colOff>1450340</xdr:colOff>
      <xdr:row>92</xdr:row>
      <xdr:rowOff>1249045</xdr:rowOff>
    </xdr:to>
    <xdr:pic>
      <xdr:nvPicPr>
        <xdr:cNvPr id="47" name="图片 2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208530" y="171752895"/>
          <a:ext cx="109537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306070</xdr:colOff>
      <xdr:row>93</xdr:row>
      <xdr:rowOff>411480</xdr:rowOff>
    </xdr:from>
    <xdr:to>
      <xdr:col>2</xdr:col>
      <xdr:colOff>1349375</xdr:colOff>
      <xdr:row>93</xdr:row>
      <xdr:rowOff>1475740</xdr:rowOff>
    </xdr:to>
    <xdr:pic>
      <xdr:nvPicPr>
        <xdr:cNvPr id="55" name="Picture 1" descr="Picture"/>
        <xdr:cNvPicPr>
          <a:picLocks noChangeAspect="1"/>
        </xdr:cNvPicPr>
      </xdr:nvPicPr>
      <xdr:blipFill>
        <a:blip xmlns:r="http://schemas.openxmlformats.org/officeDocument/2006/relationships" r:embed="rId57"/>
        <a:srcRect t="24889" b="30589"/>
        <a:stretch>
          <a:fillRect/>
        </a:stretch>
      </xdr:blipFill>
      <xdr:spPr>
        <a:xfrm>
          <a:off x="2159635" y="173398180"/>
          <a:ext cx="1043305" cy="1064260"/>
        </a:xfrm>
        <a:prstGeom prst="rect">
          <a:avLst/>
        </a:prstGeom>
      </xdr:spPr>
    </xdr:pic>
    <xdr:clientData/>
  </xdr:twoCellAnchor>
  <xdr:twoCellAnchor editAs="oneCell">
    <xdr:from>
      <xdr:col>2</xdr:col>
      <xdr:colOff>501015</xdr:colOff>
      <xdr:row>94</xdr:row>
      <xdr:rowOff>104775</xdr:rowOff>
    </xdr:from>
    <xdr:to>
      <xdr:col>2</xdr:col>
      <xdr:colOff>1216025</xdr:colOff>
      <xdr:row>94</xdr:row>
      <xdr:rowOff>1045210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54580" y="175034575"/>
          <a:ext cx="715010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95</xdr:row>
      <xdr:rowOff>438150</xdr:rowOff>
    </xdr:from>
    <xdr:to>
      <xdr:col>2</xdr:col>
      <xdr:colOff>1581785</xdr:colOff>
      <xdr:row>95</xdr:row>
      <xdr:rowOff>1357630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130425" y="176501425"/>
          <a:ext cx="13049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507365</xdr:colOff>
      <xdr:row>96</xdr:row>
      <xdr:rowOff>116205</xdr:rowOff>
    </xdr:from>
    <xdr:to>
      <xdr:col>2</xdr:col>
      <xdr:colOff>1222375</xdr:colOff>
      <xdr:row>96</xdr:row>
      <xdr:rowOff>1056640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60930" y="178122580"/>
          <a:ext cx="715010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97</xdr:row>
      <xdr:rowOff>396875</xdr:rowOff>
    </xdr:from>
    <xdr:to>
      <xdr:col>2</xdr:col>
      <xdr:colOff>1572260</xdr:colOff>
      <xdr:row>97</xdr:row>
      <xdr:rowOff>1405255</xdr:rowOff>
    </xdr:to>
    <xdr:pic>
      <xdr:nvPicPr>
        <xdr:cNvPr id="87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179536725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256540</xdr:colOff>
      <xdr:row>98</xdr:row>
      <xdr:rowOff>521335</xdr:rowOff>
    </xdr:from>
    <xdr:to>
      <xdr:col>2</xdr:col>
      <xdr:colOff>1463040</xdr:colOff>
      <xdr:row>98</xdr:row>
      <xdr:rowOff>1897380</xdr:rowOff>
    </xdr:to>
    <xdr:pic>
      <xdr:nvPicPr>
        <xdr:cNvPr id="97" name="图片 5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10105" y="181928135"/>
          <a:ext cx="120650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461010</xdr:colOff>
      <xdr:row>99</xdr:row>
      <xdr:rowOff>696595</xdr:rowOff>
    </xdr:from>
    <xdr:to>
      <xdr:col>2</xdr:col>
      <xdr:colOff>1343660</xdr:colOff>
      <xdr:row>99</xdr:row>
      <xdr:rowOff>1832610</xdr:rowOff>
    </xdr:to>
    <xdr:pic>
      <xdr:nvPicPr>
        <xdr:cNvPr id="102" name="图片 46" descr="CH-527B (2)"/>
        <xdr:cNvPicPr>
          <a:picLocks noChangeAspect="1"/>
        </xdr:cNvPicPr>
      </xdr:nvPicPr>
      <xdr:blipFill>
        <a:blip xmlns:r="http://schemas.openxmlformats.org/officeDocument/2006/relationships" r:embed="rId31"/>
        <a:srcRect l="22153" t="17384" r="22147" b="5093"/>
        <a:stretch>
          <a:fillRect/>
        </a:stretch>
      </xdr:blipFill>
      <xdr:spPr>
        <a:xfrm>
          <a:off x="2314575" y="185103770"/>
          <a:ext cx="88265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100</xdr:row>
      <xdr:rowOff>141605</xdr:rowOff>
    </xdr:from>
    <xdr:to>
      <xdr:col>2</xdr:col>
      <xdr:colOff>2362200</xdr:colOff>
      <xdr:row>100</xdr:row>
      <xdr:rowOff>1255395</xdr:rowOff>
    </xdr:to>
    <xdr:pic>
      <xdr:nvPicPr>
        <xdr:cNvPr id="104" name="图片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91690" y="187549155"/>
          <a:ext cx="14865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101</xdr:row>
      <xdr:rowOff>276860</xdr:rowOff>
    </xdr:from>
    <xdr:to>
      <xdr:col>2</xdr:col>
      <xdr:colOff>1624330</xdr:colOff>
      <xdr:row>101</xdr:row>
      <xdr:rowOff>1106170</xdr:rowOff>
    </xdr:to>
    <xdr:pic>
      <xdr:nvPicPr>
        <xdr:cNvPr id="105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57705" y="189081410"/>
          <a:ext cx="15201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102</xdr:row>
      <xdr:rowOff>229870</xdr:rowOff>
    </xdr:from>
    <xdr:to>
      <xdr:col>2</xdr:col>
      <xdr:colOff>1363980</xdr:colOff>
      <xdr:row>102</xdr:row>
      <xdr:rowOff>1223010</xdr:rowOff>
    </xdr:to>
    <xdr:pic>
      <xdr:nvPicPr>
        <xdr:cNvPr id="107" name="图片 1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19630" y="190431420"/>
          <a:ext cx="109791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395605</xdr:colOff>
      <xdr:row>103</xdr:row>
      <xdr:rowOff>121285</xdr:rowOff>
    </xdr:from>
    <xdr:to>
      <xdr:col>2</xdr:col>
      <xdr:colOff>1348740</xdr:colOff>
      <xdr:row>103</xdr:row>
      <xdr:rowOff>1256665</xdr:rowOff>
    </xdr:to>
    <xdr:pic>
      <xdr:nvPicPr>
        <xdr:cNvPr id="108" name="图片 1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49170" y="191719835"/>
          <a:ext cx="95313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105</xdr:row>
      <xdr:rowOff>396875</xdr:rowOff>
    </xdr:from>
    <xdr:to>
      <xdr:col>2</xdr:col>
      <xdr:colOff>1572260</xdr:colOff>
      <xdr:row>105</xdr:row>
      <xdr:rowOff>1405255</xdr:rowOff>
    </xdr:to>
    <xdr:pic>
      <xdr:nvPicPr>
        <xdr:cNvPr id="109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195659375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104</xdr:row>
      <xdr:rowOff>396875</xdr:rowOff>
    </xdr:from>
    <xdr:to>
      <xdr:col>2</xdr:col>
      <xdr:colOff>1572260</xdr:colOff>
      <xdr:row>104</xdr:row>
      <xdr:rowOff>1405255</xdr:rowOff>
    </xdr:to>
    <xdr:pic>
      <xdr:nvPicPr>
        <xdr:cNvPr id="110" name="图片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46910" y="193392425"/>
          <a:ext cx="147891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256540</xdr:colOff>
      <xdr:row>107</xdr:row>
      <xdr:rowOff>521335</xdr:rowOff>
    </xdr:from>
    <xdr:to>
      <xdr:col>2</xdr:col>
      <xdr:colOff>1463040</xdr:colOff>
      <xdr:row>107</xdr:row>
      <xdr:rowOff>1897380</xdr:rowOff>
    </xdr:to>
    <xdr:pic>
      <xdr:nvPicPr>
        <xdr:cNvPr id="111" name="图片 5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10105" y="200641585"/>
          <a:ext cx="120650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461010</xdr:colOff>
      <xdr:row>108</xdr:row>
      <xdr:rowOff>696595</xdr:rowOff>
    </xdr:from>
    <xdr:to>
      <xdr:col>2</xdr:col>
      <xdr:colOff>1343660</xdr:colOff>
      <xdr:row>108</xdr:row>
      <xdr:rowOff>1832610</xdr:rowOff>
    </xdr:to>
    <xdr:pic>
      <xdr:nvPicPr>
        <xdr:cNvPr id="112" name="图片 46" descr="CH-527B (2)"/>
        <xdr:cNvPicPr>
          <a:picLocks noChangeAspect="1"/>
        </xdr:cNvPicPr>
      </xdr:nvPicPr>
      <xdr:blipFill>
        <a:blip xmlns:r="http://schemas.openxmlformats.org/officeDocument/2006/relationships" r:embed="rId31"/>
        <a:srcRect l="22153" t="17384" r="22147" b="5093"/>
        <a:stretch>
          <a:fillRect/>
        </a:stretch>
      </xdr:blipFill>
      <xdr:spPr>
        <a:xfrm>
          <a:off x="2314575" y="203817220"/>
          <a:ext cx="882650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109</xdr:row>
      <xdr:rowOff>141605</xdr:rowOff>
    </xdr:from>
    <xdr:to>
      <xdr:col>2</xdr:col>
      <xdr:colOff>2362200</xdr:colOff>
      <xdr:row>109</xdr:row>
      <xdr:rowOff>1255395</xdr:rowOff>
    </xdr:to>
    <xdr:pic>
      <xdr:nvPicPr>
        <xdr:cNvPr id="113" name="图片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91690" y="206262605"/>
          <a:ext cx="14865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110</xdr:row>
      <xdr:rowOff>276860</xdr:rowOff>
    </xdr:from>
    <xdr:to>
      <xdr:col>2</xdr:col>
      <xdr:colOff>1624330</xdr:colOff>
      <xdr:row>110</xdr:row>
      <xdr:rowOff>1106170</xdr:rowOff>
    </xdr:to>
    <xdr:pic>
      <xdr:nvPicPr>
        <xdr:cNvPr id="114" name="图片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57705" y="207794860"/>
          <a:ext cx="1520190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</xdr:colOff>
      <xdr:row>111</xdr:row>
      <xdr:rowOff>194310</xdr:rowOff>
    </xdr:from>
    <xdr:to>
      <xdr:col>2</xdr:col>
      <xdr:colOff>1649095</xdr:colOff>
      <xdr:row>111</xdr:row>
      <xdr:rowOff>1229360</xdr:rowOff>
    </xdr:to>
    <xdr:pic>
      <xdr:nvPicPr>
        <xdr:cNvPr id="116" name="图片 11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25955" y="209109310"/>
          <a:ext cx="157670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25400</xdr:colOff>
      <xdr:row>114</xdr:row>
      <xdr:rowOff>247650</xdr:rowOff>
    </xdr:from>
    <xdr:to>
      <xdr:col>2</xdr:col>
      <xdr:colOff>1520825</xdr:colOff>
      <xdr:row>114</xdr:row>
      <xdr:rowOff>1290955</xdr:rowOff>
    </xdr:to>
    <xdr:pic>
      <xdr:nvPicPr>
        <xdr:cNvPr id="119" name="图片 56" descr="小会议桌"/>
        <xdr:cNvPicPr>
          <a:picLocks noChangeAspect="1"/>
        </xdr:cNvPicPr>
      </xdr:nvPicPr>
      <xdr:blipFill>
        <a:blip xmlns:r="http://schemas.openxmlformats.org/officeDocument/2006/relationships" r:embed="rId60"/>
        <a:srcRect l="7954" t="6825" r="7008" b="4588"/>
        <a:stretch>
          <a:fillRect/>
        </a:stretch>
      </xdr:blipFill>
      <xdr:spPr>
        <a:xfrm>
          <a:off x="1878965" y="213636225"/>
          <a:ext cx="1495425" cy="1043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412115</xdr:colOff>
      <xdr:row>117</xdr:row>
      <xdr:rowOff>327660</xdr:rowOff>
    </xdr:from>
    <xdr:to>
      <xdr:col>2</xdr:col>
      <xdr:colOff>1386840</xdr:colOff>
      <xdr:row>117</xdr:row>
      <xdr:rowOff>1413510</xdr:rowOff>
    </xdr:to>
    <xdr:pic>
      <xdr:nvPicPr>
        <xdr:cNvPr id="121" name="图片 5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265680" y="218275535"/>
          <a:ext cx="9747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110490</xdr:colOff>
      <xdr:row>118</xdr:row>
      <xdr:rowOff>374650</xdr:rowOff>
    </xdr:from>
    <xdr:to>
      <xdr:col>2</xdr:col>
      <xdr:colOff>1586865</xdr:colOff>
      <xdr:row>118</xdr:row>
      <xdr:rowOff>1400175</xdr:rowOff>
    </xdr:to>
    <xdr:pic>
      <xdr:nvPicPr>
        <xdr:cNvPr id="122" name="图片 371"/>
        <xdr:cNvPicPr>
          <a:picLocks noChangeAspect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9189" r="16951"/>
        <a:stretch>
          <a:fillRect/>
        </a:stretch>
      </xdr:blipFill>
      <xdr:spPr>
        <a:xfrm>
          <a:off x="1964055" y="220427550"/>
          <a:ext cx="147637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457835</xdr:colOff>
      <xdr:row>119</xdr:row>
      <xdr:rowOff>1073785</xdr:rowOff>
    </xdr:from>
    <xdr:to>
      <xdr:col>2</xdr:col>
      <xdr:colOff>1403350</xdr:colOff>
      <xdr:row>119</xdr:row>
      <xdr:rowOff>2190750</xdr:rowOff>
    </xdr:to>
    <xdr:pic>
      <xdr:nvPicPr>
        <xdr:cNvPr id="123" name="ID_2FDB3EFAF91543AC9C6C8274AA98540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311400" y="222907860"/>
          <a:ext cx="94551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314960</xdr:colOff>
      <xdr:row>116</xdr:row>
      <xdr:rowOff>8890</xdr:rowOff>
    </xdr:from>
    <xdr:to>
      <xdr:col>2</xdr:col>
      <xdr:colOff>1325245</xdr:colOff>
      <xdr:row>116</xdr:row>
      <xdr:rowOff>1306830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21"/>
        <a:srcRect l="16911" r="26119" b="5885"/>
        <a:stretch>
          <a:fillRect/>
        </a:stretch>
      </xdr:blipFill>
      <xdr:spPr>
        <a:xfrm>
          <a:off x="2168525" y="216661365"/>
          <a:ext cx="1010285" cy="1286510"/>
        </a:xfrm>
        <a:prstGeom prst="rect">
          <a:avLst/>
        </a:prstGeom>
      </xdr:spPr>
    </xdr:pic>
    <xdr:clientData/>
  </xdr:twoCellAnchor>
  <xdr:twoCellAnchor editAs="oneCell">
    <xdr:from>
      <xdr:col>2</xdr:col>
      <xdr:colOff>438785</xdr:colOff>
      <xdr:row>120</xdr:row>
      <xdr:rowOff>657225</xdr:rowOff>
    </xdr:from>
    <xdr:to>
      <xdr:col>2</xdr:col>
      <xdr:colOff>1334135</xdr:colOff>
      <xdr:row>120</xdr:row>
      <xdr:rowOff>1378585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292350" y="226215575"/>
          <a:ext cx="89535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414655</xdr:colOff>
      <xdr:row>122</xdr:row>
      <xdr:rowOff>850265</xdr:rowOff>
    </xdr:from>
    <xdr:to>
      <xdr:col>2</xdr:col>
      <xdr:colOff>1360170</xdr:colOff>
      <xdr:row>122</xdr:row>
      <xdr:rowOff>1967230</xdr:rowOff>
    </xdr:to>
    <xdr:pic>
      <xdr:nvPicPr>
        <xdr:cNvPr id="127" name="ID_2FDB3EFAF91543AC9C6C8274AA98540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268220" y="230498015"/>
          <a:ext cx="94551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385445</xdr:colOff>
      <xdr:row>123</xdr:row>
      <xdr:rowOff>306070</xdr:rowOff>
    </xdr:from>
    <xdr:to>
      <xdr:col>2</xdr:col>
      <xdr:colOff>1355090</xdr:colOff>
      <xdr:row>123</xdr:row>
      <xdr:rowOff>1091565</xdr:rowOff>
    </xdr:to>
    <xdr:pic>
      <xdr:nvPicPr>
        <xdr:cNvPr id="128" name="图片 61" descr="WKN-77C-1809-1.png"/>
        <xdr:cNvPicPr>
          <a:picLocks noChangeAspect="1"/>
        </xdr:cNvPicPr>
      </xdr:nvPicPr>
      <xdr:blipFill>
        <a:blip xmlns:r="http://schemas.openxmlformats.org/officeDocument/2006/relationships" r:embed="rId65"/>
        <a:srcRect l="26573" t="23927" r="18555" b="25916"/>
        <a:stretch>
          <a:fillRect/>
        </a:stretch>
      </xdr:blipFill>
      <xdr:spPr>
        <a:xfrm>
          <a:off x="2239010" y="233840020"/>
          <a:ext cx="96964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124</xdr:row>
      <xdr:rowOff>250825</xdr:rowOff>
    </xdr:from>
    <xdr:to>
      <xdr:col>2</xdr:col>
      <xdr:colOff>1637030</xdr:colOff>
      <xdr:row>124</xdr:row>
      <xdr:rowOff>1121410</xdr:rowOff>
    </xdr:to>
    <xdr:pic>
      <xdr:nvPicPr>
        <xdr:cNvPr id="129" name="Picture 5"/>
        <xdr:cNvPicPr>
          <a:picLocks noChangeAspect="1"/>
        </xdr:cNvPicPr>
      </xdr:nvPicPr>
      <xdr:blipFill>
        <a:blip xmlns:r="http://schemas.openxmlformats.org/officeDocument/2006/relationships" r:embed="rId66"/>
        <a:srcRect l="14268" t="23743" r="6659" b="12683"/>
        <a:stretch>
          <a:fillRect/>
        </a:stretch>
      </xdr:blipFill>
      <xdr:spPr>
        <a:xfrm flipH="1">
          <a:off x="1972945" y="235727875"/>
          <a:ext cx="1517650" cy="87058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302895</xdr:colOff>
      <xdr:row>125</xdr:row>
      <xdr:rowOff>401955</xdr:rowOff>
    </xdr:from>
    <xdr:to>
      <xdr:col>2</xdr:col>
      <xdr:colOff>1255395</xdr:colOff>
      <xdr:row>125</xdr:row>
      <xdr:rowOff>1455420</xdr:rowOff>
    </xdr:to>
    <xdr:pic>
      <xdr:nvPicPr>
        <xdr:cNvPr id="130" name="图片 64" descr="RW-103.jpg"/>
        <xdr:cNvPicPr>
          <a:picLocks noChangeAspect="1"/>
        </xdr:cNvPicPr>
      </xdr:nvPicPr>
      <xdr:blipFill>
        <a:blip xmlns:r="http://schemas.openxmlformats.org/officeDocument/2006/relationships" r:embed="rId67"/>
        <a:srcRect l="8940" t="15303" r="4636" b="8960"/>
        <a:stretch>
          <a:fillRect/>
        </a:stretch>
      </xdr:blipFill>
      <xdr:spPr>
        <a:xfrm>
          <a:off x="2156460" y="237498255"/>
          <a:ext cx="952500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379095</xdr:colOff>
      <xdr:row>126</xdr:row>
      <xdr:rowOff>238125</xdr:rowOff>
    </xdr:from>
    <xdr:to>
      <xdr:col>2</xdr:col>
      <xdr:colOff>1375410</xdr:colOff>
      <xdr:row>126</xdr:row>
      <xdr:rowOff>1174750</xdr:rowOff>
    </xdr:to>
    <xdr:pic>
      <xdr:nvPicPr>
        <xdr:cNvPr id="131" name="Picture 1" descr="Pictur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232660" y="239277525"/>
          <a:ext cx="996315" cy="936625"/>
        </a:xfrm>
        <a:prstGeom prst="rect">
          <a:avLst/>
        </a:prstGeom>
      </xdr:spPr>
    </xdr:pic>
    <xdr:clientData/>
  </xdr:twoCellAnchor>
  <xdr:twoCellAnchor>
    <xdr:from>
      <xdr:col>2</xdr:col>
      <xdr:colOff>362585</xdr:colOff>
      <xdr:row>127</xdr:row>
      <xdr:rowOff>361315</xdr:rowOff>
    </xdr:from>
    <xdr:to>
      <xdr:col>2</xdr:col>
      <xdr:colOff>1278890</xdr:colOff>
      <xdr:row>127</xdr:row>
      <xdr:rowOff>1228090</xdr:rowOff>
    </xdr:to>
    <xdr:pic>
      <xdr:nvPicPr>
        <xdr:cNvPr id="132" name="Picture 1" descr="Pictur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216150" y="240858040"/>
          <a:ext cx="916305" cy="866775"/>
        </a:xfrm>
        <a:prstGeom prst="rect">
          <a:avLst/>
        </a:prstGeom>
      </xdr:spPr>
    </xdr:pic>
    <xdr:clientData/>
  </xdr:twoCellAnchor>
  <xdr:twoCellAnchor>
    <xdr:from>
      <xdr:col>2</xdr:col>
      <xdr:colOff>395605</xdr:colOff>
      <xdr:row>129</xdr:row>
      <xdr:rowOff>151130</xdr:rowOff>
    </xdr:from>
    <xdr:to>
      <xdr:col>2</xdr:col>
      <xdr:colOff>1389380</xdr:colOff>
      <xdr:row>129</xdr:row>
      <xdr:rowOff>1080135</xdr:rowOff>
    </xdr:to>
    <xdr:pic>
      <xdr:nvPicPr>
        <xdr:cNvPr id="133" name="Picture 1" descr="Pictur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249170" y="243562505"/>
          <a:ext cx="993775" cy="929005"/>
        </a:xfrm>
        <a:prstGeom prst="rect">
          <a:avLst/>
        </a:prstGeom>
      </xdr:spPr>
    </xdr:pic>
    <xdr:clientData/>
  </xdr:twoCellAnchor>
  <xdr:twoCellAnchor>
    <xdr:from>
      <xdr:col>2</xdr:col>
      <xdr:colOff>529590</xdr:colOff>
      <xdr:row>128</xdr:row>
      <xdr:rowOff>405130</xdr:rowOff>
    </xdr:from>
    <xdr:to>
      <xdr:col>2</xdr:col>
      <xdr:colOff>1296035</xdr:colOff>
      <xdr:row>128</xdr:row>
      <xdr:rowOff>1162050</xdr:rowOff>
    </xdr:to>
    <xdr:pic>
      <xdr:nvPicPr>
        <xdr:cNvPr id="134" name="Picture 1" descr="Picture"/>
        <xdr:cNvPicPr>
          <a:picLocks noChangeAspect="1"/>
        </xdr:cNvPicPr>
      </xdr:nvPicPr>
      <xdr:blipFill>
        <a:blip xmlns:r="http://schemas.openxmlformats.org/officeDocument/2006/relationships" r:embed="rId68"/>
        <a:srcRect l="11278" t="7560" r="13095" b="13395"/>
        <a:stretch>
          <a:fillRect/>
        </a:stretch>
      </xdr:blipFill>
      <xdr:spPr>
        <a:xfrm>
          <a:off x="2383155" y="242359180"/>
          <a:ext cx="766445" cy="756920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510540</xdr:colOff>
      <xdr:row>131</xdr:row>
      <xdr:rowOff>42545</xdr:rowOff>
    </xdr:from>
    <xdr:to>
      <xdr:col>2</xdr:col>
      <xdr:colOff>1268730</xdr:colOff>
      <xdr:row>131</xdr:row>
      <xdr:rowOff>929005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364105" y="246206645"/>
          <a:ext cx="75819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467995</xdr:colOff>
      <xdr:row>130</xdr:row>
      <xdr:rowOff>238125</xdr:rowOff>
    </xdr:from>
    <xdr:to>
      <xdr:col>2</xdr:col>
      <xdr:colOff>1234440</xdr:colOff>
      <xdr:row>130</xdr:row>
      <xdr:rowOff>995045</xdr:rowOff>
    </xdr:to>
    <xdr:pic>
      <xdr:nvPicPr>
        <xdr:cNvPr id="136" name="Picture 1" descr="Picture"/>
        <xdr:cNvPicPr>
          <a:picLocks noChangeAspect="1"/>
        </xdr:cNvPicPr>
      </xdr:nvPicPr>
      <xdr:blipFill>
        <a:blip xmlns:r="http://schemas.openxmlformats.org/officeDocument/2006/relationships" r:embed="rId68"/>
        <a:srcRect l="11278" t="7560" r="13095" b="13395"/>
        <a:stretch>
          <a:fillRect/>
        </a:stretch>
      </xdr:blipFill>
      <xdr:spPr>
        <a:xfrm>
          <a:off x="2321560" y="244944900"/>
          <a:ext cx="766445" cy="756920"/>
        </a:xfrm>
        <a:prstGeom prst="rect">
          <a:avLst/>
        </a:prstGeom>
      </xdr:spPr>
    </xdr:pic>
    <xdr:clientData/>
  </xdr:twoCellAnchor>
  <xdr:twoCellAnchor>
    <xdr:from>
      <xdr:col>2</xdr:col>
      <xdr:colOff>450215</xdr:colOff>
      <xdr:row>134</xdr:row>
      <xdr:rowOff>116205</xdr:rowOff>
    </xdr:from>
    <xdr:to>
      <xdr:col>2</xdr:col>
      <xdr:colOff>1123950</xdr:colOff>
      <xdr:row>134</xdr:row>
      <xdr:rowOff>1055370</xdr:rowOff>
    </xdr:to>
    <xdr:pic>
      <xdr:nvPicPr>
        <xdr:cNvPr id="137" name="Picture 1" descr="Picture"/>
        <xdr:cNvPicPr>
          <a:picLocks noChangeAspect="1"/>
        </xdr:cNvPicPr>
      </xdr:nvPicPr>
      <xdr:blipFill>
        <a:blip xmlns:r="http://schemas.openxmlformats.org/officeDocument/2006/relationships" r:embed="rId72"/>
        <a:srcRect l="16615" r="11200"/>
        <a:stretch>
          <a:fillRect/>
        </a:stretch>
      </xdr:blipFill>
      <xdr:spPr>
        <a:xfrm>
          <a:off x="2303780" y="250166505"/>
          <a:ext cx="673735" cy="939165"/>
        </a:xfrm>
        <a:prstGeom prst="rect">
          <a:avLst/>
        </a:prstGeom>
      </xdr:spPr>
    </xdr:pic>
    <xdr:clientData/>
  </xdr:twoCellAnchor>
  <xdr:twoCellAnchor editAs="oneCell">
    <xdr:from>
      <xdr:col>2</xdr:col>
      <xdr:colOff>389890</xdr:colOff>
      <xdr:row>133</xdr:row>
      <xdr:rowOff>42545</xdr:rowOff>
    </xdr:from>
    <xdr:to>
      <xdr:col>2</xdr:col>
      <xdr:colOff>1109345</xdr:colOff>
      <xdr:row>133</xdr:row>
      <xdr:rowOff>883920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243455" y="249121295"/>
          <a:ext cx="71945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410210</xdr:colOff>
      <xdr:row>132</xdr:row>
      <xdr:rowOff>676275</xdr:rowOff>
    </xdr:from>
    <xdr:to>
      <xdr:col>2</xdr:col>
      <xdr:colOff>1354455</xdr:colOff>
      <xdr:row>132</xdr:row>
      <xdr:rowOff>1279525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63775" y="247811925"/>
          <a:ext cx="94424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136</xdr:row>
      <xdr:rowOff>100965</xdr:rowOff>
    </xdr:from>
    <xdr:to>
      <xdr:col>2</xdr:col>
      <xdr:colOff>1214120</xdr:colOff>
      <xdr:row>136</xdr:row>
      <xdr:rowOff>1208405</xdr:rowOff>
    </xdr:to>
    <xdr:pic>
      <xdr:nvPicPr>
        <xdr:cNvPr id="140" name="Picture 1" descr="Pictur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101850" y="252376940"/>
          <a:ext cx="965835" cy="1107440"/>
        </a:xfrm>
        <a:prstGeom prst="rect">
          <a:avLst/>
        </a:prstGeom>
      </xdr:spPr>
    </xdr:pic>
    <xdr:clientData/>
  </xdr:twoCellAnchor>
  <xdr:twoCellAnchor>
    <xdr:from>
      <xdr:col>2</xdr:col>
      <xdr:colOff>381635</xdr:colOff>
      <xdr:row>137</xdr:row>
      <xdr:rowOff>325120</xdr:rowOff>
    </xdr:from>
    <xdr:to>
      <xdr:col>2</xdr:col>
      <xdr:colOff>1377950</xdr:colOff>
      <xdr:row>137</xdr:row>
      <xdr:rowOff>1261745</xdr:rowOff>
    </xdr:to>
    <xdr:pic>
      <xdr:nvPicPr>
        <xdr:cNvPr id="141" name="Picture 1" descr="Pictur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235200" y="253896495"/>
          <a:ext cx="996315" cy="936625"/>
        </a:xfrm>
        <a:prstGeom prst="rect">
          <a:avLst/>
        </a:prstGeom>
      </xdr:spPr>
    </xdr:pic>
    <xdr:clientData/>
  </xdr:twoCellAnchor>
  <xdr:twoCellAnchor>
    <xdr:from>
      <xdr:col>2</xdr:col>
      <xdr:colOff>494665</xdr:colOff>
      <xdr:row>138</xdr:row>
      <xdr:rowOff>309245</xdr:rowOff>
    </xdr:from>
    <xdr:to>
      <xdr:col>2</xdr:col>
      <xdr:colOff>1410970</xdr:colOff>
      <xdr:row>138</xdr:row>
      <xdr:rowOff>1176020</xdr:rowOff>
    </xdr:to>
    <xdr:pic>
      <xdr:nvPicPr>
        <xdr:cNvPr id="142" name="Picture 1" descr="Pictur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348230" y="255337945"/>
          <a:ext cx="916305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471805</xdr:colOff>
      <xdr:row>139</xdr:row>
      <xdr:rowOff>179705</xdr:rowOff>
    </xdr:from>
    <xdr:to>
      <xdr:col>2</xdr:col>
      <xdr:colOff>1259205</xdr:colOff>
      <xdr:row>139</xdr:row>
      <xdr:rowOff>971550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325370" y="256665730"/>
          <a:ext cx="787400" cy="79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622300</xdr:colOff>
      <xdr:row>135</xdr:row>
      <xdr:rowOff>53975</xdr:rowOff>
    </xdr:from>
    <xdr:to>
      <xdr:col>2</xdr:col>
      <xdr:colOff>1303655</xdr:colOff>
      <xdr:row>135</xdr:row>
      <xdr:rowOff>1007110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475865" y="251196475"/>
          <a:ext cx="68135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405130</xdr:colOff>
      <xdr:row>140</xdr:row>
      <xdr:rowOff>198755</xdr:rowOff>
    </xdr:from>
    <xdr:to>
      <xdr:col>2</xdr:col>
      <xdr:colOff>1392555</xdr:colOff>
      <xdr:row>140</xdr:row>
      <xdr:rowOff>1144905</xdr:rowOff>
    </xdr:to>
    <xdr:pic>
      <xdr:nvPicPr>
        <xdr:cNvPr id="145" name="Picture 1" descr="Picture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258695" y="257802380"/>
          <a:ext cx="987425" cy="946150"/>
        </a:xfrm>
        <a:prstGeom prst="rect">
          <a:avLst/>
        </a:prstGeom>
      </xdr:spPr>
    </xdr:pic>
    <xdr:clientData/>
  </xdr:twoCellAnchor>
  <xdr:twoCellAnchor>
    <xdr:from>
      <xdr:col>2</xdr:col>
      <xdr:colOff>283210</xdr:colOff>
      <xdr:row>141</xdr:row>
      <xdr:rowOff>313055</xdr:rowOff>
    </xdr:from>
    <xdr:to>
      <xdr:col>2</xdr:col>
      <xdr:colOff>1363980</xdr:colOff>
      <xdr:row>141</xdr:row>
      <xdr:rowOff>1337310</xdr:rowOff>
    </xdr:to>
    <xdr:pic>
      <xdr:nvPicPr>
        <xdr:cNvPr id="146" name="Picture 1" descr="Picture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136775" y="259374005"/>
          <a:ext cx="1080770" cy="1024255"/>
        </a:xfrm>
        <a:prstGeom prst="rect">
          <a:avLst/>
        </a:prstGeom>
      </xdr:spPr>
    </xdr:pic>
    <xdr:clientData/>
  </xdr:twoCellAnchor>
  <xdr:twoCellAnchor>
    <xdr:from>
      <xdr:col>2</xdr:col>
      <xdr:colOff>231775</xdr:colOff>
      <xdr:row>142</xdr:row>
      <xdr:rowOff>274320</xdr:rowOff>
    </xdr:from>
    <xdr:to>
      <xdr:col>2</xdr:col>
      <xdr:colOff>1245235</xdr:colOff>
      <xdr:row>142</xdr:row>
      <xdr:rowOff>1231900</xdr:rowOff>
    </xdr:to>
    <xdr:pic>
      <xdr:nvPicPr>
        <xdr:cNvPr id="147" name="Picture 1" descr="Pictur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085340" y="260792595"/>
          <a:ext cx="1013460" cy="957580"/>
        </a:xfrm>
        <a:prstGeom prst="rect">
          <a:avLst/>
        </a:prstGeom>
      </xdr:spPr>
    </xdr:pic>
    <xdr:clientData/>
  </xdr:twoCellAnchor>
  <xdr:twoCellAnchor editAs="oneCell">
    <xdr:from>
      <xdr:col>2</xdr:col>
      <xdr:colOff>474345</xdr:colOff>
      <xdr:row>143</xdr:row>
      <xdr:rowOff>262255</xdr:rowOff>
    </xdr:from>
    <xdr:to>
      <xdr:col>2</xdr:col>
      <xdr:colOff>1265555</xdr:colOff>
      <xdr:row>143</xdr:row>
      <xdr:rowOff>1180465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327910" y="262237855"/>
          <a:ext cx="7912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144</xdr:row>
      <xdr:rowOff>185420</xdr:rowOff>
    </xdr:from>
    <xdr:to>
      <xdr:col>2</xdr:col>
      <xdr:colOff>1353820</xdr:colOff>
      <xdr:row>144</xdr:row>
      <xdr:rowOff>735965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192655" y="263618345"/>
          <a:ext cx="101473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393065</xdr:colOff>
      <xdr:row>145</xdr:row>
      <xdr:rowOff>146685</xdr:rowOff>
    </xdr:from>
    <xdr:to>
      <xdr:col>2</xdr:col>
      <xdr:colOff>1109345</xdr:colOff>
      <xdr:row>145</xdr:row>
      <xdr:rowOff>1082675</xdr:rowOff>
    </xdr:to>
    <xdr:pic>
      <xdr:nvPicPr>
        <xdr:cNvPr id="150" name="ID_40734D14B8FD4E0D824D1BC123DA3B5C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246630" y="264551160"/>
          <a:ext cx="71628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510540</xdr:colOff>
      <xdr:row>146</xdr:row>
      <xdr:rowOff>14605</xdr:rowOff>
    </xdr:from>
    <xdr:to>
      <xdr:col>2</xdr:col>
      <xdr:colOff>1214755</xdr:colOff>
      <xdr:row>146</xdr:row>
      <xdr:rowOff>960755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364105" y="265600180"/>
          <a:ext cx="70421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147</xdr:row>
      <xdr:rowOff>180975</xdr:rowOff>
    </xdr:from>
    <xdr:to>
      <xdr:col>2</xdr:col>
      <xdr:colOff>1560830</xdr:colOff>
      <xdr:row>147</xdr:row>
      <xdr:rowOff>1071245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83"/>
        <a:srcRect l="7645" t="13209" r="6483"/>
        <a:stretch>
          <a:fillRect/>
        </a:stretch>
      </xdr:blipFill>
      <xdr:spPr>
        <a:xfrm>
          <a:off x="2005965" y="266833350"/>
          <a:ext cx="140843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148</xdr:row>
      <xdr:rowOff>163195</xdr:rowOff>
    </xdr:from>
    <xdr:to>
      <xdr:col>2</xdr:col>
      <xdr:colOff>1143000</xdr:colOff>
      <xdr:row>148</xdr:row>
      <xdr:rowOff>1038225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84"/>
        <a:srcRect b="7268"/>
        <a:stretch>
          <a:fillRect/>
        </a:stretch>
      </xdr:blipFill>
      <xdr:spPr>
        <a:xfrm>
          <a:off x="2358390" y="268555470"/>
          <a:ext cx="63817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246380</xdr:colOff>
      <xdr:row>149</xdr:row>
      <xdr:rowOff>475615</xdr:rowOff>
    </xdr:from>
    <xdr:to>
      <xdr:col>2</xdr:col>
      <xdr:colOff>1226185</xdr:colOff>
      <xdr:row>149</xdr:row>
      <xdr:rowOff>1031240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099945" y="269909290"/>
          <a:ext cx="97980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150</xdr:row>
      <xdr:rowOff>525145</xdr:rowOff>
    </xdr:from>
    <xdr:to>
      <xdr:col>2</xdr:col>
      <xdr:colOff>1229995</xdr:colOff>
      <xdr:row>150</xdr:row>
      <xdr:rowOff>1340485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096770" y="271578070"/>
          <a:ext cx="98679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151</xdr:row>
      <xdr:rowOff>203835</xdr:rowOff>
    </xdr:from>
    <xdr:to>
      <xdr:col>2</xdr:col>
      <xdr:colOff>1271905</xdr:colOff>
      <xdr:row>151</xdr:row>
      <xdr:rowOff>904875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19630" y="272876010"/>
          <a:ext cx="100584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184150</xdr:colOff>
      <xdr:row>152</xdr:row>
      <xdr:rowOff>337185</xdr:rowOff>
    </xdr:from>
    <xdr:to>
      <xdr:col>2</xdr:col>
      <xdr:colOff>2279015</xdr:colOff>
      <xdr:row>152</xdr:row>
      <xdr:rowOff>1325880</xdr:rowOff>
    </xdr:to>
    <xdr:pic>
      <xdr:nvPicPr>
        <xdr:cNvPr id="157" name="图片 17"/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6F6F7"/>
            </a:clrFrom>
            <a:clrTo>
              <a:srgbClr val="F6F6F7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037715" y="274142835"/>
          <a:ext cx="1540510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153670</xdr:colOff>
      <xdr:row>153</xdr:row>
      <xdr:rowOff>273050</xdr:rowOff>
    </xdr:from>
    <xdr:to>
      <xdr:col>2</xdr:col>
      <xdr:colOff>1430020</xdr:colOff>
      <xdr:row>153</xdr:row>
      <xdr:rowOff>1320800</xdr:rowOff>
    </xdr:to>
    <xdr:pic>
      <xdr:nvPicPr>
        <xdr:cNvPr id="158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7235" y="276183725"/>
          <a:ext cx="127635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443230</xdr:colOff>
      <xdr:row>155</xdr:row>
      <xdr:rowOff>107950</xdr:rowOff>
    </xdr:from>
    <xdr:to>
      <xdr:col>2</xdr:col>
      <xdr:colOff>1246505</xdr:colOff>
      <xdr:row>155</xdr:row>
      <xdr:rowOff>1254760</xdr:rowOff>
    </xdr:to>
    <xdr:pic>
      <xdr:nvPicPr>
        <xdr:cNvPr id="159" name="图片 4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96795" y="280235025"/>
          <a:ext cx="80327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464820</xdr:colOff>
      <xdr:row>154</xdr:row>
      <xdr:rowOff>124460</xdr:rowOff>
    </xdr:from>
    <xdr:to>
      <xdr:col>2</xdr:col>
      <xdr:colOff>1282065</xdr:colOff>
      <xdr:row>154</xdr:row>
      <xdr:rowOff>1380490</xdr:rowOff>
    </xdr:to>
    <xdr:pic>
      <xdr:nvPicPr>
        <xdr:cNvPr id="160" name="图片 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318385" y="277660735"/>
          <a:ext cx="817245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</xdr:colOff>
      <xdr:row>156</xdr:row>
      <xdr:rowOff>161925</xdr:rowOff>
    </xdr:from>
    <xdr:to>
      <xdr:col>2</xdr:col>
      <xdr:colOff>1540510</xdr:colOff>
      <xdr:row>156</xdr:row>
      <xdr:rowOff>1144270</xdr:rowOff>
    </xdr:to>
    <xdr:pic>
      <xdr:nvPicPr>
        <xdr:cNvPr id="161" name="图片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6280" y="282070175"/>
          <a:ext cx="140779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157</xdr:row>
      <xdr:rowOff>98425</xdr:rowOff>
    </xdr:from>
    <xdr:to>
      <xdr:col>2</xdr:col>
      <xdr:colOff>1581785</xdr:colOff>
      <xdr:row>157</xdr:row>
      <xdr:rowOff>1022350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29765" y="283464000"/>
          <a:ext cx="150558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357505</xdr:colOff>
      <xdr:row>158</xdr:row>
      <xdr:rowOff>233680</xdr:rowOff>
    </xdr:from>
    <xdr:to>
      <xdr:col>2</xdr:col>
      <xdr:colOff>1398905</xdr:colOff>
      <xdr:row>158</xdr:row>
      <xdr:rowOff>1004570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89"/>
        <a:srcRect l="7058" r="6903"/>
        <a:stretch>
          <a:fillRect/>
        </a:stretch>
      </xdr:blipFill>
      <xdr:spPr>
        <a:xfrm>
          <a:off x="2211070" y="284780355"/>
          <a:ext cx="1041400" cy="770890"/>
        </a:xfrm>
        <a:prstGeom prst="rect">
          <a:avLst/>
        </a:prstGeom>
      </xdr:spPr>
    </xdr:pic>
    <xdr:clientData/>
  </xdr:twoCellAnchor>
  <xdr:twoCellAnchor editAs="oneCell">
    <xdr:from>
      <xdr:col>2</xdr:col>
      <xdr:colOff>565150</xdr:colOff>
      <xdr:row>159</xdr:row>
      <xdr:rowOff>267335</xdr:rowOff>
    </xdr:from>
    <xdr:to>
      <xdr:col>2</xdr:col>
      <xdr:colOff>1303655</xdr:colOff>
      <xdr:row>159</xdr:row>
      <xdr:rowOff>1127125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418715" y="286007810"/>
          <a:ext cx="738505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124460</xdr:colOff>
      <xdr:row>160</xdr:row>
      <xdr:rowOff>365760</xdr:rowOff>
    </xdr:from>
    <xdr:to>
      <xdr:col>2</xdr:col>
      <xdr:colOff>1657985</xdr:colOff>
      <xdr:row>160</xdr:row>
      <xdr:rowOff>1323975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78025" y="287452435"/>
          <a:ext cx="15335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164</xdr:row>
      <xdr:rowOff>235585</xdr:rowOff>
    </xdr:from>
    <xdr:to>
      <xdr:col>2</xdr:col>
      <xdr:colOff>1343660</xdr:colOff>
      <xdr:row>164</xdr:row>
      <xdr:rowOff>894715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205990" y="293472235"/>
          <a:ext cx="991235" cy="659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309880</xdr:colOff>
      <xdr:row>162</xdr:row>
      <xdr:rowOff>754380</xdr:rowOff>
    </xdr:from>
    <xdr:to>
      <xdr:col>2</xdr:col>
      <xdr:colOff>1383030</xdr:colOff>
      <xdr:row>162</xdr:row>
      <xdr:rowOff>1351915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163445" y="290590605"/>
          <a:ext cx="107315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461010</xdr:colOff>
      <xdr:row>163</xdr:row>
      <xdr:rowOff>393065</xdr:rowOff>
    </xdr:from>
    <xdr:to>
      <xdr:col>2</xdr:col>
      <xdr:colOff>1306195</xdr:colOff>
      <xdr:row>163</xdr:row>
      <xdr:rowOff>1179830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314575" y="292010465"/>
          <a:ext cx="84518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161</xdr:row>
      <xdr:rowOff>251460</xdr:rowOff>
    </xdr:from>
    <xdr:to>
      <xdr:col>2</xdr:col>
      <xdr:colOff>1206500</xdr:colOff>
      <xdr:row>161</xdr:row>
      <xdr:rowOff>1111250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321560" y="288957385"/>
          <a:ext cx="738505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282575</xdr:colOff>
      <xdr:row>165</xdr:row>
      <xdr:rowOff>287655</xdr:rowOff>
    </xdr:from>
    <xdr:to>
      <xdr:col>2</xdr:col>
      <xdr:colOff>1574165</xdr:colOff>
      <xdr:row>165</xdr:row>
      <xdr:rowOff>1259205</xdr:rowOff>
    </xdr:to>
    <xdr:pic>
      <xdr:nvPicPr>
        <xdr:cNvPr id="170" name="图片 313" descr="SWL-2D1412C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136140" y="294657780"/>
          <a:ext cx="129159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128270</xdr:colOff>
      <xdr:row>166</xdr:row>
      <xdr:rowOff>296545</xdr:rowOff>
    </xdr:from>
    <xdr:to>
      <xdr:col>2</xdr:col>
      <xdr:colOff>1505585</xdr:colOff>
      <xdr:row>166</xdr:row>
      <xdr:rowOff>1229360</xdr:rowOff>
    </xdr:to>
    <xdr:pic>
      <xdr:nvPicPr>
        <xdr:cNvPr id="171" name="图片 314" descr="SWL-2S1406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81835" y="296495470"/>
          <a:ext cx="137731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662940</xdr:colOff>
      <xdr:row>167</xdr:row>
      <xdr:rowOff>297180</xdr:rowOff>
    </xdr:from>
    <xdr:to>
      <xdr:col>2</xdr:col>
      <xdr:colOff>1257300</xdr:colOff>
      <xdr:row>167</xdr:row>
      <xdr:rowOff>1197610</xdr:rowOff>
    </xdr:to>
    <xdr:pic>
      <xdr:nvPicPr>
        <xdr:cNvPr id="172" name="图片 139"/>
        <xdr:cNvPicPr>
          <a:picLocks noChangeAspect="1"/>
        </xdr:cNvPicPr>
      </xdr:nvPicPr>
      <xdr:blipFill>
        <a:blip xmlns:r="http://schemas.openxmlformats.org/officeDocument/2006/relationships" r:embed="rId42"/>
        <a:srcRect l="18652" t="6187" r="12120"/>
        <a:stretch>
          <a:fillRect/>
        </a:stretch>
      </xdr:blipFill>
      <xdr:spPr>
        <a:xfrm>
          <a:off x="2516505" y="298210605"/>
          <a:ext cx="59436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575310</xdr:colOff>
      <xdr:row>169</xdr:row>
      <xdr:rowOff>260985</xdr:rowOff>
    </xdr:from>
    <xdr:to>
      <xdr:col>2</xdr:col>
      <xdr:colOff>1305560</xdr:colOff>
      <xdr:row>169</xdr:row>
      <xdr:rowOff>1126490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428875" y="301285910"/>
          <a:ext cx="730250" cy="865505"/>
        </a:xfrm>
        <a:prstGeom prst="rect">
          <a:avLst/>
        </a:prstGeom>
      </xdr:spPr>
    </xdr:pic>
    <xdr:clientData/>
  </xdr:twoCellAnchor>
  <xdr:twoCellAnchor>
    <xdr:from>
      <xdr:col>2</xdr:col>
      <xdr:colOff>577850</xdr:colOff>
      <xdr:row>174</xdr:row>
      <xdr:rowOff>60960</xdr:rowOff>
    </xdr:from>
    <xdr:to>
      <xdr:col>2</xdr:col>
      <xdr:colOff>1372870</xdr:colOff>
      <xdr:row>174</xdr:row>
      <xdr:rowOff>1228090</xdr:rowOff>
    </xdr:to>
    <xdr:pic>
      <xdr:nvPicPr>
        <xdr:cNvPr id="178" name="Picture 1" descr="Picture"/>
        <xdr:cNvPicPr>
          <a:picLocks noChangeAspect="1"/>
        </xdr:cNvPicPr>
      </xdr:nvPicPr>
      <xdr:blipFill>
        <a:blip xmlns:r="http://schemas.openxmlformats.org/officeDocument/2006/relationships" r:embed="rId97"/>
        <a:srcRect l="17690" t="6230" r="16847" b="4175"/>
        <a:stretch>
          <a:fillRect/>
        </a:stretch>
      </xdr:blipFill>
      <xdr:spPr>
        <a:xfrm>
          <a:off x="2431415" y="307575585"/>
          <a:ext cx="795020" cy="1167130"/>
        </a:xfrm>
        <a:prstGeom prst="rect">
          <a:avLst/>
        </a:prstGeom>
      </xdr:spPr>
    </xdr:pic>
    <xdr:clientData/>
  </xdr:twoCellAnchor>
  <xdr:twoCellAnchor editAs="oneCell">
    <xdr:from>
      <xdr:col>2</xdr:col>
      <xdr:colOff>535305</xdr:colOff>
      <xdr:row>172</xdr:row>
      <xdr:rowOff>271145</xdr:rowOff>
    </xdr:from>
    <xdr:to>
      <xdr:col>2</xdr:col>
      <xdr:colOff>1593850</xdr:colOff>
      <xdr:row>172</xdr:row>
      <xdr:rowOff>1127125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388870" y="306109370"/>
          <a:ext cx="1058545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429260</xdr:colOff>
      <xdr:row>175</xdr:row>
      <xdr:rowOff>111760</xdr:rowOff>
    </xdr:from>
    <xdr:to>
      <xdr:col>2</xdr:col>
      <xdr:colOff>1422400</xdr:colOff>
      <xdr:row>175</xdr:row>
      <xdr:rowOff>1132840</xdr:rowOff>
    </xdr:to>
    <xdr:pic>
      <xdr:nvPicPr>
        <xdr:cNvPr id="180" name="Picture 1" descr="Picture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282825" y="308921785"/>
          <a:ext cx="993140" cy="102108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224155</xdr:colOff>
      <xdr:row>31</xdr:row>
      <xdr:rowOff>314325</xdr:rowOff>
    </xdr:from>
    <xdr:to>
      <xdr:col>2</xdr:col>
      <xdr:colOff>1562100</xdr:colOff>
      <xdr:row>31</xdr:row>
      <xdr:rowOff>2172970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54498875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299720</xdr:colOff>
      <xdr:row>7</xdr:row>
      <xdr:rowOff>300355</xdr:rowOff>
    </xdr:from>
    <xdr:to>
      <xdr:col>2</xdr:col>
      <xdr:colOff>1637665</xdr:colOff>
      <xdr:row>7</xdr:row>
      <xdr:rowOff>2159000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53285" y="12031980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275590</xdr:colOff>
      <xdr:row>17</xdr:row>
      <xdr:rowOff>295275</xdr:rowOff>
    </xdr:from>
    <xdr:to>
      <xdr:col>2</xdr:col>
      <xdr:colOff>1613535</xdr:colOff>
      <xdr:row>17</xdr:row>
      <xdr:rowOff>2153920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29155" y="31715075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40</xdr:row>
      <xdr:rowOff>314325</xdr:rowOff>
    </xdr:from>
    <xdr:to>
      <xdr:col>2</xdr:col>
      <xdr:colOff>1562100</xdr:colOff>
      <xdr:row>40</xdr:row>
      <xdr:rowOff>2172970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71704200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49</xdr:row>
      <xdr:rowOff>314325</xdr:rowOff>
    </xdr:from>
    <xdr:to>
      <xdr:col>2</xdr:col>
      <xdr:colOff>1562100</xdr:colOff>
      <xdr:row>49</xdr:row>
      <xdr:rowOff>2172970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86953725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56</xdr:row>
      <xdr:rowOff>314325</xdr:rowOff>
    </xdr:from>
    <xdr:to>
      <xdr:col>2</xdr:col>
      <xdr:colOff>1562100</xdr:colOff>
      <xdr:row>56</xdr:row>
      <xdr:rowOff>2172970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101901625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63</xdr:row>
      <xdr:rowOff>314325</xdr:rowOff>
    </xdr:from>
    <xdr:to>
      <xdr:col>2</xdr:col>
      <xdr:colOff>1562100</xdr:colOff>
      <xdr:row>63</xdr:row>
      <xdr:rowOff>2172970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115760500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106</xdr:row>
      <xdr:rowOff>314325</xdr:rowOff>
    </xdr:from>
    <xdr:to>
      <xdr:col>2</xdr:col>
      <xdr:colOff>1562100</xdr:colOff>
      <xdr:row>106</xdr:row>
      <xdr:rowOff>2172970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197843775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224155</xdr:colOff>
      <xdr:row>154</xdr:row>
      <xdr:rowOff>314325</xdr:rowOff>
    </xdr:from>
    <xdr:to>
      <xdr:col>2</xdr:col>
      <xdr:colOff>1562100</xdr:colOff>
      <xdr:row>154</xdr:row>
      <xdr:rowOff>2172970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077720" y="277850600"/>
          <a:ext cx="1337945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168</xdr:row>
      <xdr:rowOff>80645</xdr:rowOff>
    </xdr:from>
    <xdr:to>
      <xdr:col>2</xdr:col>
      <xdr:colOff>1656080</xdr:colOff>
      <xdr:row>168</xdr:row>
      <xdr:rowOff>1340485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24050" y="299391070"/>
          <a:ext cx="158559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170</xdr:row>
      <xdr:rowOff>252095</xdr:rowOff>
    </xdr:from>
    <xdr:to>
      <xdr:col>2</xdr:col>
      <xdr:colOff>1645285</xdr:colOff>
      <xdr:row>170</xdr:row>
      <xdr:rowOff>1500505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29765" y="302572420"/>
          <a:ext cx="156908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176</xdr:row>
      <xdr:rowOff>64135</xdr:rowOff>
    </xdr:from>
    <xdr:to>
      <xdr:col>2</xdr:col>
      <xdr:colOff>1527175</xdr:colOff>
      <xdr:row>176</xdr:row>
      <xdr:rowOff>1328420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078990" y="310207660"/>
          <a:ext cx="1301750" cy="126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313055</xdr:colOff>
      <xdr:row>177</xdr:row>
      <xdr:rowOff>98425</xdr:rowOff>
    </xdr:from>
    <xdr:to>
      <xdr:col>2</xdr:col>
      <xdr:colOff>1483995</xdr:colOff>
      <xdr:row>177</xdr:row>
      <xdr:rowOff>1144270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166620" y="311575450"/>
          <a:ext cx="1170940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93345</xdr:colOff>
      <xdr:row>112</xdr:row>
      <xdr:rowOff>209550</xdr:rowOff>
    </xdr:from>
    <xdr:to>
      <xdr:col>2</xdr:col>
      <xdr:colOff>1136650</xdr:colOff>
      <xdr:row>112</xdr:row>
      <xdr:rowOff>1273810</xdr:rowOff>
    </xdr:to>
    <xdr:pic>
      <xdr:nvPicPr>
        <xdr:cNvPr id="52" name="Picture 1" descr="Picture"/>
        <xdr:cNvPicPr>
          <a:picLocks noChangeAspect="1"/>
        </xdr:cNvPicPr>
      </xdr:nvPicPr>
      <xdr:blipFill>
        <a:blip xmlns:r="http://schemas.openxmlformats.org/officeDocument/2006/relationships" r:embed="rId57"/>
        <a:srcRect t="24889" b="30589"/>
        <a:stretch>
          <a:fillRect/>
        </a:stretch>
      </xdr:blipFill>
      <xdr:spPr>
        <a:xfrm>
          <a:off x="1946910" y="210743800"/>
          <a:ext cx="1043305" cy="1064260"/>
        </a:xfrm>
        <a:prstGeom prst="rect">
          <a:avLst/>
        </a:prstGeom>
      </xdr:spPr>
    </xdr:pic>
    <xdr:clientData/>
  </xdr:twoCellAnchor>
  <xdr:twoCellAnchor editAs="oneCell">
    <xdr:from>
      <xdr:col>2</xdr:col>
      <xdr:colOff>501015</xdr:colOff>
      <xdr:row>113</xdr:row>
      <xdr:rowOff>104775</xdr:rowOff>
    </xdr:from>
    <xdr:to>
      <xdr:col>2</xdr:col>
      <xdr:colOff>1367790</xdr:colOff>
      <xdr:row>113</xdr:row>
      <xdr:rowOff>1244600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54580" y="212096350"/>
          <a:ext cx="866775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560070</xdr:colOff>
      <xdr:row>115</xdr:row>
      <xdr:rowOff>192405</xdr:rowOff>
    </xdr:from>
    <xdr:to>
      <xdr:col>2</xdr:col>
      <xdr:colOff>1275080</xdr:colOff>
      <xdr:row>115</xdr:row>
      <xdr:rowOff>1132840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413635" y="215447880"/>
          <a:ext cx="715010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357505</xdr:colOff>
      <xdr:row>178</xdr:row>
      <xdr:rowOff>50800</xdr:rowOff>
    </xdr:from>
    <xdr:to>
      <xdr:col>2</xdr:col>
      <xdr:colOff>1255395</xdr:colOff>
      <xdr:row>178</xdr:row>
      <xdr:rowOff>1457325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211070" y="312721625"/>
          <a:ext cx="89789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121</xdr:row>
      <xdr:rowOff>85090</xdr:rowOff>
    </xdr:from>
    <xdr:to>
      <xdr:col>2</xdr:col>
      <xdr:colOff>1576070</xdr:colOff>
      <xdr:row>121</xdr:row>
      <xdr:rowOff>1877060</xdr:rowOff>
    </xdr:to>
    <xdr:pic>
      <xdr:nvPicPr>
        <xdr:cNvPr id="76" name="图片 75" descr="微信图片_20251103135944_260_20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085975" y="227586540"/>
          <a:ext cx="1343660" cy="1791970"/>
        </a:xfrm>
        <a:prstGeom prst="rect">
          <a:avLst/>
        </a:prstGeom>
      </xdr:spPr>
    </xdr:pic>
    <xdr:clientData/>
  </xdr:twoCellAnchor>
  <xdr:twoCellAnchor editAs="oneCell">
    <xdr:from>
      <xdr:col>2</xdr:col>
      <xdr:colOff>268605</xdr:colOff>
      <xdr:row>60</xdr:row>
      <xdr:rowOff>118745</xdr:rowOff>
    </xdr:from>
    <xdr:to>
      <xdr:col>2</xdr:col>
      <xdr:colOff>1492885</xdr:colOff>
      <xdr:row>60</xdr:row>
      <xdr:rowOff>1752600</xdr:rowOff>
    </xdr:to>
    <xdr:pic>
      <xdr:nvPicPr>
        <xdr:cNvPr id="115" name="图片 114" descr="微信图片_20251103135944_260_20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122170" y="109145070"/>
          <a:ext cx="1224280" cy="163385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171</xdr:row>
      <xdr:rowOff>69850</xdr:rowOff>
    </xdr:from>
    <xdr:to>
      <xdr:col>2</xdr:col>
      <xdr:colOff>1696085</xdr:colOff>
      <xdr:row>171</xdr:row>
      <xdr:rowOff>1612900</xdr:rowOff>
    </xdr:to>
    <xdr:pic>
      <xdr:nvPicPr>
        <xdr:cNvPr id="117" name="Picture 1" descr="Picture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20240" y="304104675"/>
          <a:ext cx="1629410" cy="1543050"/>
        </a:xfrm>
        <a:prstGeom prst="rect">
          <a:avLst/>
        </a:prstGeom>
      </xdr:spPr>
    </xdr:pic>
    <xdr:clientData/>
  </xdr:twoCellAnchor>
  <xdr:twoCellAnchor>
    <xdr:from>
      <xdr:col>2</xdr:col>
      <xdr:colOff>157480</xdr:colOff>
      <xdr:row>85</xdr:row>
      <xdr:rowOff>36830</xdr:rowOff>
    </xdr:from>
    <xdr:to>
      <xdr:col>2</xdr:col>
      <xdr:colOff>1644015</xdr:colOff>
      <xdr:row>85</xdr:row>
      <xdr:rowOff>1050925</xdr:rowOff>
    </xdr:to>
    <xdr:pic>
      <xdr:nvPicPr>
        <xdr:cNvPr id="42" name="图片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11045" y="162330130"/>
          <a:ext cx="148653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86</xdr:row>
      <xdr:rowOff>27940</xdr:rowOff>
    </xdr:from>
    <xdr:to>
      <xdr:col>2</xdr:col>
      <xdr:colOff>1475740</xdr:colOff>
      <xdr:row>86</xdr:row>
      <xdr:rowOff>1111885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95805" y="163476940"/>
          <a:ext cx="1333500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248920</xdr:colOff>
      <xdr:row>179</xdr:row>
      <xdr:rowOff>98425</xdr:rowOff>
    </xdr:from>
    <xdr:to>
      <xdr:col>2</xdr:col>
      <xdr:colOff>1426210</xdr:colOff>
      <xdr:row>179</xdr:row>
      <xdr:rowOff>1548765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102485" y="314293250"/>
          <a:ext cx="1177290" cy="145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314960</xdr:colOff>
      <xdr:row>180</xdr:row>
      <xdr:rowOff>8890</xdr:rowOff>
    </xdr:from>
    <xdr:to>
      <xdr:col>2</xdr:col>
      <xdr:colOff>1325245</xdr:colOff>
      <xdr:row>180</xdr:row>
      <xdr:rowOff>1306830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21"/>
        <a:srcRect l="16911" r="26119" b="5885"/>
        <a:stretch>
          <a:fillRect/>
        </a:stretch>
      </xdr:blipFill>
      <xdr:spPr>
        <a:xfrm>
          <a:off x="2168525" y="315854715"/>
          <a:ext cx="1010285" cy="1286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topLeftCell="A25" workbookViewId="0">
      <selection activeCell="F18" sqref="F18"/>
    </sheetView>
  </sheetViews>
  <sheetFormatPr defaultColWidth="9" defaultRowHeight="13.5"/>
  <cols>
    <col min="1" max="1" width="9" style="4"/>
    <col min="2" max="2" width="16.75" style="5" customWidth="1"/>
    <col min="3" max="3" width="24" customWidth="1"/>
    <col min="4" max="4" width="9" style="6"/>
    <col min="5" max="5" width="16.125" style="6" customWidth="1"/>
    <col min="6" max="6" width="45.25" customWidth="1"/>
    <col min="9" max="9" width="10.5" style="4"/>
    <col min="10" max="10" width="11.625" style="4"/>
    <col min="11" max="11" width="11.5" style="5" customWidth="1"/>
  </cols>
  <sheetData>
    <row r="1" spans="1:11">
      <c r="A1" s="4" t="s">
        <v>0</v>
      </c>
    </row>
    <row r="2" spans="1:11">
      <c r="A2" s="4" t="s">
        <v>1</v>
      </c>
    </row>
    <row r="3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9" t="s">
        <v>12</v>
      </c>
    </row>
    <row r="4" spans="1:11" ht="284.10000000000002" customHeight="1">
      <c r="A4" s="10">
        <v>1</v>
      </c>
      <c r="B4" s="10" t="s">
        <v>13</v>
      </c>
      <c r="C4" s="11"/>
      <c r="D4" s="10" t="s">
        <v>14</v>
      </c>
      <c r="E4" s="10" t="s">
        <v>15</v>
      </c>
      <c r="F4" s="12" t="s">
        <v>16</v>
      </c>
      <c r="G4" s="10">
        <v>14</v>
      </c>
      <c r="H4" s="10" t="s">
        <v>17</v>
      </c>
      <c r="I4" s="13"/>
      <c r="J4" s="14"/>
      <c r="K4" s="15" t="s">
        <v>18</v>
      </c>
    </row>
    <row r="5" spans="1:11" ht="189" customHeight="1">
      <c r="A5" s="16">
        <v>2</v>
      </c>
      <c r="B5" s="10" t="s">
        <v>13</v>
      </c>
      <c r="C5" s="17"/>
      <c r="D5" s="10" t="s">
        <v>19</v>
      </c>
      <c r="E5" s="10" t="s">
        <v>20</v>
      </c>
      <c r="F5" s="12" t="s">
        <v>21</v>
      </c>
      <c r="G5" s="10">
        <v>7</v>
      </c>
      <c r="H5" s="10" t="s">
        <v>22</v>
      </c>
      <c r="I5" s="13"/>
      <c r="J5" s="14"/>
      <c r="K5" s="15" t="s">
        <v>18</v>
      </c>
    </row>
    <row r="6" spans="1:11" ht="270" customHeight="1">
      <c r="A6" s="10">
        <v>3</v>
      </c>
      <c r="B6" s="10" t="s">
        <v>23</v>
      </c>
      <c r="C6" s="17"/>
      <c r="D6" s="10" t="s">
        <v>24</v>
      </c>
      <c r="E6" s="10" t="s">
        <v>25</v>
      </c>
      <c r="F6" s="12" t="s">
        <v>26</v>
      </c>
      <c r="G6" s="10">
        <v>3</v>
      </c>
      <c r="H6" s="10" t="s">
        <v>17</v>
      </c>
      <c r="I6" s="13"/>
      <c r="J6" s="14"/>
      <c r="K6" s="18" t="s">
        <v>27</v>
      </c>
    </row>
    <row r="7" spans="1:11" ht="120">
      <c r="A7" s="16">
        <v>4</v>
      </c>
      <c r="B7" s="10" t="s">
        <v>23</v>
      </c>
      <c r="C7" s="17"/>
      <c r="D7" s="10" t="s">
        <v>28</v>
      </c>
      <c r="E7" s="10" t="s">
        <v>29</v>
      </c>
      <c r="F7" s="12" t="s">
        <v>21</v>
      </c>
      <c r="G7" s="10">
        <v>4</v>
      </c>
      <c r="H7" s="10" t="s">
        <v>22</v>
      </c>
      <c r="I7" s="13"/>
      <c r="J7" s="14"/>
      <c r="K7" s="18" t="s">
        <v>27</v>
      </c>
    </row>
    <row r="8" spans="1:11" ht="192">
      <c r="A8" s="10">
        <v>5</v>
      </c>
      <c r="B8" s="10" t="s">
        <v>30</v>
      </c>
      <c r="C8" s="17"/>
      <c r="D8" s="10" t="s">
        <v>31</v>
      </c>
      <c r="E8" s="10" t="s">
        <v>32</v>
      </c>
      <c r="F8" s="19" t="s">
        <v>33</v>
      </c>
      <c r="G8" s="10">
        <v>11</v>
      </c>
      <c r="H8" s="10" t="s">
        <v>22</v>
      </c>
      <c r="I8" s="13"/>
      <c r="J8" s="14"/>
      <c r="K8" s="18" t="s">
        <v>27</v>
      </c>
    </row>
    <row r="9" spans="1:11" ht="72">
      <c r="A9" s="16">
        <v>6</v>
      </c>
      <c r="B9" s="10" t="s">
        <v>30</v>
      </c>
      <c r="C9" s="17"/>
      <c r="D9" s="10" t="s">
        <v>34</v>
      </c>
      <c r="E9" s="10" t="s">
        <v>35</v>
      </c>
      <c r="F9" s="12" t="s">
        <v>36</v>
      </c>
      <c r="G9" s="10">
        <v>11</v>
      </c>
      <c r="H9" s="10" t="s">
        <v>22</v>
      </c>
      <c r="I9" s="13"/>
      <c r="J9" s="14"/>
      <c r="K9" s="18" t="s">
        <v>27</v>
      </c>
    </row>
    <row r="10" spans="1:11" ht="189" customHeight="1">
      <c r="A10" s="20">
        <v>7</v>
      </c>
      <c r="B10" s="10" t="s">
        <v>30</v>
      </c>
      <c r="C10" s="21"/>
      <c r="D10" s="10" t="s">
        <v>37</v>
      </c>
      <c r="E10" s="10" t="s">
        <v>38</v>
      </c>
      <c r="F10" s="12" t="s">
        <v>39</v>
      </c>
      <c r="G10" s="10">
        <v>2</v>
      </c>
      <c r="H10" s="10" t="s">
        <v>17</v>
      </c>
      <c r="I10" s="13"/>
      <c r="J10" s="14"/>
      <c r="K10" s="18" t="s">
        <v>27</v>
      </c>
    </row>
    <row r="11" spans="1:11" ht="180">
      <c r="A11" s="16">
        <f t="shared" ref="A11:A28" si="0">ROW()-2</f>
        <v>9</v>
      </c>
      <c r="B11" s="10" t="s">
        <v>30</v>
      </c>
      <c r="C11" s="17"/>
      <c r="D11" s="10" t="s">
        <v>40</v>
      </c>
      <c r="E11" s="10" t="s">
        <v>41</v>
      </c>
      <c r="F11" s="12" t="s">
        <v>42</v>
      </c>
      <c r="G11" s="10">
        <v>1</v>
      </c>
      <c r="H11" s="10" t="s">
        <v>17</v>
      </c>
      <c r="I11" s="13"/>
      <c r="J11" s="14"/>
      <c r="K11" s="18" t="s">
        <v>27</v>
      </c>
    </row>
    <row r="12" spans="1:11" ht="84">
      <c r="A12" s="22">
        <v>10</v>
      </c>
      <c r="B12" s="22" t="s">
        <v>30</v>
      </c>
      <c r="C12" s="22"/>
      <c r="D12" s="22" t="s">
        <v>43</v>
      </c>
      <c r="E12" s="22" t="s">
        <v>44</v>
      </c>
      <c r="F12" s="12" t="s">
        <v>45</v>
      </c>
      <c r="G12" s="12">
        <v>2</v>
      </c>
      <c r="H12" s="12" t="s">
        <v>46</v>
      </c>
      <c r="I12" s="22"/>
      <c r="J12" s="22"/>
      <c r="K12" s="18" t="s">
        <v>27</v>
      </c>
    </row>
    <row r="13" spans="1:11" ht="84">
      <c r="A13" s="22">
        <v>11</v>
      </c>
      <c r="B13" s="22" t="s">
        <v>30</v>
      </c>
      <c r="C13" s="22"/>
      <c r="D13" s="22" t="s">
        <v>47</v>
      </c>
      <c r="E13" s="22" t="s">
        <v>48</v>
      </c>
      <c r="F13" s="12" t="s">
        <v>45</v>
      </c>
      <c r="G13" s="12">
        <v>4</v>
      </c>
      <c r="H13" s="12" t="s">
        <v>46</v>
      </c>
      <c r="I13" s="22"/>
      <c r="J13" s="22"/>
      <c r="K13" s="18" t="s">
        <v>27</v>
      </c>
    </row>
    <row r="14" spans="1:11" ht="84.95" customHeight="1">
      <c r="A14" s="22">
        <v>12</v>
      </c>
      <c r="B14" s="22" t="s">
        <v>30</v>
      </c>
      <c r="C14" s="22"/>
      <c r="D14" s="22" t="s">
        <v>49</v>
      </c>
      <c r="E14" s="22" t="s">
        <v>50</v>
      </c>
      <c r="F14" s="12" t="s">
        <v>51</v>
      </c>
      <c r="G14" s="12">
        <v>2</v>
      </c>
      <c r="H14" s="12" t="s">
        <v>17</v>
      </c>
      <c r="I14" s="22"/>
      <c r="J14" s="22"/>
      <c r="K14" s="18" t="s">
        <v>27</v>
      </c>
    </row>
    <row r="15" spans="1:11" s="1" customFormat="1" ht="269.10000000000002" customHeight="1">
      <c r="A15" s="10">
        <f t="shared" si="0"/>
        <v>13</v>
      </c>
      <c r="B15" s="10" t="s">
        <v>52</v>
      </c>
      <c r="C15" s="17"/>
      <c r="D15" s="10" t="s">
        <v>53</v>
      </c>
      <c r="E15" s="10" t="s">
        <v>25</v>
      </c>
      <c r="F15" s="12" t="s">
        <v>54</v>
      </c>
      <c r="G15" s="10">
        <v>12</v>
      </c>
      <c r="H15" s="10" t="s">
        <v>17</v>
      </c>
      <c r="I15" s="13"/>
      <c r="J15" s="14"/>
      <c r="K15" s="18" t="s">
        <v>27</v>
      </c>
    </row>
    <row r="16" spans="1:11" ht="144">
      <c r="A16" s="10">
        <f t="shared" si="0"/>
        <v>14</v>
      </c>
      <c r="B16" s="10" t="s">
        <v>52</v>
      </c>
      <c r="C16" s="17"/>
      <c r="D16" s="10" t="s">
        <v>55</v>
      </c>
      <c r="E16" s="10" t="s">
        <v>56</v>
      </c>
      <c r="F16" s="12" t="s">
        <v>57</v>
      </c>
      <c r="G16" s="10">
        <v>12</v>
      </c>
      <c r="H16" s="10" t="s">
        <v>22</v>
      </c>
      <c r="I16" s="13"/>
      <c r="J16" s="14"/>
      <c r="K16" s="18" t="s">
        <v>27</v>
      </c>
    </row>
    <row r="17" spans="1:11" ht="132">
      <c r="A17" s="10">
        <f t="shared" si="0"/>
        <v>15</v>
      </c>
      <c r="B17" s="10" t="s">
        <v>52</v>
      </c>
      <c r="C17" s="17"/>
      <c r="D17" s="10" t="s">
        <v>58</v>
      </c>
      <c r="E17" s="10" t="s">
        <v>59</v>
      </c>
      <c r="F17" s="12" t="s">
        <v>60</v>
      </c>
      <c r="G17" s="10">
        <v>28</v>
      </c>
      <c r="H17" s="10" t="s">
        <v>17</v>
      </c>
      <c r="I17" s="13"/>
      <c r="J17" s="14"/>
      <c r="K17" s="18" t="s">
        <v>27</v>
      </c>
    </row>
    <row r="18" spans="1:11" ht="192">
      <c r="A18" s="10">
        <f t="shared" si="0"/>
        <v>16</v>
      </c>
      <c r="B18" s="10" t="s">
        <v>52</v>
      </c>
      <c r="C18" s="17"/>
      <c r="D18" s="10" t="s">
        <v>31</v>
      </c>
      <c r="E18" s="10" t="s">
        <v>32</v>
      </c>
      <c r="F18" s="19" t="s">
        <v>33</v>
      </c>
      <c r="G18" s="10">
        <v>12</v>
      </c>
      <c r="H18" s="10" t="s">
        <v>22</v>
      </c>
      <c r="I18" s="13"/>
      <c r="J18" s="14"/>
      <c r="K18" s="18" t="s">
        <v>27</v>
      </c>
    </row>
    <row r="19" spans="1:11" ht="120">
      <c r="A19" s="10">
        <f t="shared" si="0"/>
        <v>17</v>
      </c>
      <c r="B19" s="10" t="s">
        <v>52</v>
      </c>
      <c r="C19" s="17"/>
      <c r="D19" s="10" t="s">
        <v>61</v>
      </c>
      <c r="E19" s="10" t="s">
        <v>62</v>
      </c>
      <c r="F19" s="19" t="s">
        <v>63</v>
      </c>
      <c r="G19" s="10">
        <v>24</v>
      </c>
      <c r="H19" s="10" t="s">
        <v>22</v>
      </c>
      <c r="I19" s="13"/>
      <c r="J19" s="14"/>
      <c r="K19" s="18" t="s">
        <v>27</v>
      </c>
    </row>
    <row r="20" spans="1:11" ht="108">
      <c r="A20" s="16">
        <f t="shared" si="0"/>
        <v>18</v>
      </c>
      <c r="B20" s="10" t="s">
        <v>52</v>
      </c>
      <c r="C20" s="13"/>
      <c r="D20" s="10" t="s">
        <v>64</v>
      </c>
      <c r="E20" s="10" t="s">
        <v>65</v>
      </c>
      <c r="F20" s="19" t="s">
        <v>66</v>
      </c>
      <c r="G20" s="13">
        <v>12</v>
      </c>
      <c r="H20" s="10" t="s">
        <v>17</v>
      </c>
      <c r="I20" s="13"/>
      <c r="J20" s="14"/>
      <c r="K20" s="18" t="s">
        <v>27</v>
      </c>
    </row>
    <row r="21" spans="1:11" ht="93" customHeight="1">
      <c r="A21" s="10">
        <f t="shared" si="0"/>
        <v>19</v>
      </c>
      <c r="B21" s="10" t="s">
        <v>52</v>
      </c>
      <c r="C21" s="10"/>
      <c r="D21" s="10" t="s">
        <v>49</v>
      </c>
      <c r="E21" s="10" t="s">
        <v>67</v>
      </c>
      <c r="F21" s="10" t="s">
        <v>68</v>
      </c>
      <c r="G21" s="10">
        <v>12</v>
      </c>
      <c r="H21" s="10" t="s">
        <v>22</v>
      </c>
      <c r="I21" s="10"/>
      <c r="J21" s="10"/>
      <c r="K21" s="18" t="s">
        <v>27</v>
      </c>
    </row>
    <row r="22" spans="1:11" ht="132">
      <c r="A22" s="10">
        <f t="shared" si="0"/>
        <v>20</v>
      </c>
      <c r="B22" s="10" t="s">
        <v>52</v>
      </c>
      <c r="C22" s="13"/>
      <c r="D22" s="10" t="s">
        <v>69</v>
      </c>
      <c r="E22" s="10" t="s">
        <v>70</v>
      </c>
      <c r="F22" s="19" t="s">
        <v>71</v>
      </c>
      <c r="G22" s="13">
        <v>10</v>
      </c>
      <c r="H22" s="10" t="s">
        <v>22</v>
      </c>
      <c r="I22" s="13"/>
      <c r="J22" s="14"/>
      <c r="K22" s="18" t="s">
        <v>27</v>
      </c>
    </row>
    <row r="23" spans="1:11" ht="108">
      <c r="A23" s="10">
        <f t="shared" si="0"/>
        <v>21</v>
      </c>
      <c r="B23" s="10" t="s">
        <v>72</v>
      </c>
      <c r="C23" s="13"/>
      <c r="D23" s="10" t="s">
        <v>73</v>
      </c>
      <c r="E23" s="10" t="s">
        <v>74</v>
      </c>
      <c r="F23" s="19" t="s">
        <v>75</v>
      </c>
      <c r="G23" s="13">
        <v>2</v>
      </c>
      <c r="H23" s="13" t="s">
        <v>22</v>
      </c>
      <c r="I23" s="13"/>
      <c r="J23" s="14"/>
      <c r="K23" s="18" t="s">
        <v>27</v>
      </c>
    </row>
    <row r="24" spans="1:11" ht="96">
      <c r="A24" s="10">
        <f t="shared" si="0"/>
        <v>22</v>
      </c>
      <c r="B24" s="10" t="s">
        <v>72</v>
      </c>
      <c r="C24" s="13"/>
      <c r="D24" s="10" t="s">
        <v>76</v>
      </c>
      <c r="E24" s="10" t="s">
        <v>77</v>
      </c>
      <c r="F24" s="19" t="s">
        <v>78</v>
      </c>
      <c r="G24" s="13">
        <v>8</v>
      </c>
      <c r="H24" s="13" t="s">
        <v>22</v>
      </c>
      <c r="I24" s="13"/>
      <c r="J24" s="14"/>
      <c r="K24" s="18" t="s">
        <v>27</v>
      </c>
    </row>
    <row r="25" spans="1:11" ht="144">
      <c r="A25" s="16">
        <f t="shared" si="0"/>
        <v>23</v>
      </c>
      <c r="B25" s="10" t="s">
        <v>72</v>
      </c>
      <c r="C25" s="13"/>
      <c r="D25" s="10" t="s">
        <v>64</v>
      </c>
      <c r="E25" s="10" t="s">
        <v>65</v>
      </c>
      <c r="F25" s="19" t="s">
        <v>79</v>
      </c>
      <c r="G25" s="13">
        <v>2</v>
      </c>
      <c r="H25" s="10" t="s">
        <v>17</v>
      </c>
      <c r="I25" s="13"/>
      <c r="J25" s="14"/>
      <c r="K25" s="18" t="s">
        <v>27</v>
      </c>
    </row>
    <row r="26" spans="1:11" ht="90.95" customHeight="1">
      <c r="A26" s="10">
        <f t="shared" si="0"/>
        <v>24</v>
      </c>
      <c r="B26" s="10" t="s">
        <v>72</v>
      </c>
      <c r="C26" s="10"/>
      <c r="D26" s="10" t="s">
        <v>49</v>
      </c>
      <c r="E26" s="10" t="s">
        <v>67</v>
      </c>
      <c r="F26" s="10" t="s">
        <v>68</v>
      </c>
      <c r="G26" s="10">
        <v>2</v>
      </c>
      <c r="H26" s="10" t="s">
        <v>22</v>
      </c>
      <c r="I26" s="10"/>
      <c r="J26" s="10"/>
      <c r="K26" s="18" t="s">
        <v>27</v>
      </c>
    </row>
    <row r="27" spans="1:11" ht="72">
      <c r="A27" s="10">
        <f t="shared" si="0"/>
        <v>25</v>
      </c>
      <c r="B27" s="23" t="s">
        <v>80</v>
      </c>
      <c r="C27" s="24"/>
      <c r="D27" s="10" t="s">
        <v>81</v>
      </c>
      <c r="E27" s="10" t="s">
        <v>82</v>
      </c>
      <c r="F27" s="19" t="s">
        <v>83</v>
      </c>
      <c r="G27" s="13">
        <v>2</v>
      </c>
      <c r="H27" s="10" t="s">
        <v>22</v>
      </c>
      <c r="I27" s="13"/>
      <c r="J27" s="14"/>
      <c r="K27" s="18" t="s">
        <v>27</v>
      </c>
    </row>
    <row r="28" spans="1:11" ht="108">
      <c r="A28" s="10">
        <f t="shared" si="0"/>
        <v>26</v>
      </c>
      <c r="B28" s="23" t="s">
        <v>80</v>
      </c>
      <c r="C28" s="13"/>
      <c r="D28" s="10" t="s">
        <v>49</v>
      </c>
      <c r="E28" s="10" t="s">
        <v>84</v>
      </c>
      <c r="F28" s="19" t="s">
        <v>75</v>
      </c>
      <c r="G28" s="13">
        <v>1</v>
      </c>
      <c r="H28" s="10" t="s">
        <v>22</v>
      </c>
      <c r="I28" s="13"/>
      <c r="J28" s="14"/>
      <c r="K28" s="18" t="s">
        <v>27</v>
      </c>
    </row>
    <row r="29" spans="1:11" ht="104.1" customHeight="1">
      <c r="A29" s="10">
        <v>27</v>
      </c>
      <c r="B29" s="19" t="s">
        <v>85</v>
      </c>
      <c r="C29" s="19"/>
      <c r="D29" s="19" t="s">
        <v>86</v>
      </c>
      <c r="E29" s="19" t="s">
        <v>87</v>
      </c>
      <c r="F29" s="19" t="s">
        <v>88</v>
      </c>
      <c r="G29" s="19">
        <v>20</v>
      </c>
      <c r="H29" s="25" t="s">
        <v>17</v>
      </c>
      <c r="I29" s="26"/>
      <c r="J29" s="26"/>
      <c r="K29" s="18" t="s">
        <v>27</v>
      </c>
    </row>
    <row r="30" spans="1:11" ht="144">
      <c r="A30" s="10">
        <f t="shared" ref="A30:A33" si="1">ROW()-2</f>
        <v>28</v>
      </c>
      <c r="B30" s="10" t="s">
        <v>89</v>
      </c>
      <c r="C30" s="17"/>
      <c r="D30" s="10" t="s">
        <v>55</v>
      </c>
      <c r="E30" s="10" t="s">
        <v>56</v>
      </c>
      <c r="F30" s="12" t="s">
        <v>57</v>
      </c>
      <c r="G30" s="10">
        <v>4</v>
      </c>
      <c r="H30" s="10" t="s">
        <v>22</v>
      </c>
      <c r="I30" s="13"/>
      <c r="J30" s="14"/>
      <c r="K30" s="18" t="s">
        <v>27</v>
      </c>
    </row>
    <row r="31" spans="1:11" ht="132">
      <c r="A31" s="10">
        <f t="shared" si="1"/>
        <v>29</v>
      </c>
      <c r="B31" s="10" t="s">
        <v>89</v>
      </c>
      <c r="C31" s="17"/>
      <c r="D31" s="10" t="s">
        <v>90</v>
      </c>
      <c r="E31" s="10" t="s">
        <v>59</v>
      </c>
      <c r="F31" s="12" t="s">
        <v>60</v>
      </c>
      <c r="G31" s="10">
        <v>4</v>
      </c>
      <c r="H31" s="10" t="s">
        <v>17</v>
      </c>
      <c r="I31" s="13"/>
      <c r="J31" s="14"/>
      <c r="K31" s="18" t="s">
        <v>27</v>
      </c>
    </row>
    <row r="32" spans="1:11" ht="192">
      <c r="A32" s="10">
        <f t="shared" si="1"/>
        <v>30</v>
      </c>
      <c r="B32" s="10" t="s">
        <v>89</v>
      </c>
      <c r="C32" s="17"/>
      <c r="D32" s="10" t="s">
        <v>31</v>
      </c>
      <c r="E32" s="10" t="s">
        <v>32</v>
      </c>
      <c r="F32" s="19" t="s">
        <v>33</v>
      </c>
      <c r="G32" s="10">
        <v>4</v>
      </c>
      <c r="H32" s="10" t="s">
        <v>22</v>
      </c>
      <c r="I32" s="13"/>
      <c r="J32" s="14"/>
      <c r="K32" s="18" t="s">
        <v>27</v>
      </c>
    </row>
    <row r="33" spans="1:11" ht="120">
      <c r="A33" s="10">
        <f t="shared" si="1"/>
        <v>31</v>
      </c>
      <c r="B33" s="10" t="s">
        <v>89</v>
      </c>
      <c r="C33" s="17"/>
      <c r="D33" s="10" t="s">
        <v>61</v>
      </c>
      <c r="E33" s="10" t="s">
        <v>62</v>
      </c>
      <c r="F33" s="19" t="s">
        <v>63</v>
      </c>
      <c r="G33" s="10">
        <v>8</v>
      </c>
      <c r="H33" s="10" t="s">
        <v>22</v>
      </c>
      <c r="I33" s="13"/>
      <c r="J33" s="14"/>
      <c r="K33" s="18" t="s">
        <v>27</v>
      </c>
    </row>
    <row r="34" spans="1:11" ht="84">
      <c r="A34" s="10">
        <v>32</v>
      </c>
      <c r="B34" s="10" t="s">
        <v>91</v>
      </c>
      <c r="C34" s="10"/>
      <c r="D34" s="10" t="s">
        <v>86</v>
      </c>
      <c r="E34" s="10" t="s">
        <v>87</v>
      </c>
      <c r="F34" s="10" t="s">
        <v>88</v>
      </c>
      <c r="G34" s="10">
        <v>8</v>
      </c>
      <c r="H34" s="27" t="s">
        <v>17</v>
      </c>
      <c r="I34" s="26"/>
      <c r="J34" s="26"/>
      <c r="K34" s="18" t="s">
        <v>27</v>
      </c>
    </row>
    <row r="35" spans="1:11" ht="210" customHeight="1">
      <c r="A35" s="10">
        <v>33</v>
      </c>
      <c r="B35" s="10" t="s">
        <v>92</v>
      </c>
      <c r="C35" s="10"/>
      <c r="D35" s="10" t="s">
        <v>93</v>
      </c>
      <c r="E35" s="10" t="s">
        <v>94</v>
      </c>
      <c r="F35" s="19" t="s">
        <v>95</v>
      </c>
      <c r="G35" s="10">
        <v>1</v>
      </c>
      <c r="H35" s="10" t="s">
        <v>17</v>
      </c>
      <c r="I35" s="10"/>
      <c r="J35" s="10"/>
      <c r="K35" s="18" t="s">
        <v>27</v>
      </c>
    </row>
    <row r="36" spans="1:11" ht="108">
      <c r="A36" s="10">
        <v>33</v>
      </c>
      <c r="B36" s="10" t="s">
        <v>92</v>
      </c>
      <c r="C36" s="10"/>
      <c r="D36" s="10" t="s">
        <v>93</v>
      </c>
      <c r="E36" s="10" t="s">
        <v>96</v>
      </c>
      <c r="F36" s="19" t="s">
        <v>97</v>
      </c>
      <c r="G36" s="10">
        <v>1</v>
      </c>
      <c r="H36" s="10" t="s">
        <v>17</v>
      </c>
      <c r="I36" s="10"/>
      <c r="J36" s="10"/>
      <c r="K36" s="18" t="s">
        <v>27</v>
      </c>
    </row>
    <row r="37" spans="1:11" ht="108">
      <c r="A37" s="10">
        <v>33</v>
      </c>
      <c r="B37" s="10" t="s">
        <v>92</v>
      </c>
      <c r="C37" s="10"/>
      <c r="D37" s="10" t="s">
        <v>93</v>
      </c>
      <c r="E37" s="10" t="s">
        <v>98</v>
      </c>
      <c r="F37" s="19" t="s">
        <v>97</v>
      </c>
      <c r="G37" s="10">
        <v>1</v>
      </c>
      <c r="H37" s="10" t="s">
        <v>17</v>
      </c>
      <c r="I37" s="10"/>
      <c r="J37" s="10"/>
      <c r="K37" s="18" t="s">
        <v>27</v>
      </c>
    </row>
    <row r="38" spans="1:11" ht="132" customHeight="1">
      <c r="A38" s="10">
        <v>34</v>
      </c>
      <c r="B38" s="19" t="s">
        <v>92</v>
      </c>
      <c r="C38" s="19"/>
      <c r="D38" s="19" t="s">
        <v>99</v>
      </c>
      <c r="E38" s="19" t="s">
        <v>100</v>
      </c>
      <c r="F38" s="19" t="s">
        <v>101</v>
      </c>
      <c r="G38" s="19">
        <v>1</v>
      </c>
      <c r="H38" s="10" t="s">
        <v>17</v>
      </c>
      <c r="I38" s="26"/>
      <c r="J38" s="26"/>
      <c r="K38" s="18" t="s">
        <v>27</v>
      </c>
    </row>
    <row r="39" spans="1:11" ht="132.94999999999999" customHeight="1">
      <c r="A39" s="10">
        <v>35</v>
      </c>
      <c r="B39" s="19" t="s">
        <v>92</v>
      </c>
      <c r="C39" s="19"/>
      <c r="D39" s="19" t="s">
        <v>102</v>
      </c>
      <c r="E39" s="19" t="s">
        <v>103</v>
      </c>
      <c r="F39" s="19" t="s">
        <v>104</v>
      </c>
      <c r="G39" s="19">
        <v>2</v>
      </c>
      <c r="H39" s="19" t="s">
        <v>17</v>
      </c>
      <c r="I39" s="26"/>
      <c r="J39" s="26"/>
      <c r="K39" s="18" t="s">
        <v>27</v>
      </c>
    </row>
    <row r="40" spans="1:11" s="1" customFormat="1" ht="168">
      <c r="A40" s="10">
        <v>36</v>
      </c>
      <c r="B40" s="23" t="s">
        <v>105</v>
      </c>
      <c r="C40" s="24"/>
      <c r="D40" s="10" t="s">
        <v>106</v>
      </c>
      <c r="E40" s="10" t="s">
        <v>107</v>
      </c>
      <c r="F40" s="19" t="s">
        <v>108</v>
      </c>
      <c r="G40" s="13">
        <v>1</v>
      </c>
      <c r="H40" s="10" t="s">
        <v>22</v>
      </c>
      <c r="I40" s="13"/>
      <c r="J40" s="14"/>
      <c r="K40" s="18" t="s">
        <v>27</v>
      </c>
    </row>
    <row r="41" spans="1:11" ht="192">
      <c r="A41" s="10">
        <v>37</v>
      </c>
      <c r="B41" s="23" t="s">
        <v>105</v>
      </c>
      <c r="C41" s="17"/>
      <c r="D41" s="10" t="s">
        <v>31</v>
      </c>
      <c r="E41" s="10" t="s">
        <v>32</v>
      </c>
      <c r="F41" s="19" t="s">
        <v>33</v>
      </c>
      <c r="G41" s="10">
        <v>3</v>
      </c>
      <c r="H41" s="10" t="s">
        <v>22</v>
      </c>
      <c r="I41" s="13"/>
      <c r="J41" s="14"/>
      <c r="K41" s="18" t="s">
        <v>27</v>
      </c>
    </row>
    <row r="42" spans="1:11" ht="108">
      <c r="A42" s="10">
        <v>38</v>
      </c>
      <c r="B42" s="10" t="s">
        <v>109</v>
      </c>
      <c r="C42" s="13"/>
      <c r="D42" s="10" t="s">
        <v>64</v>
      </c>
      <c r="E42" s="10" t="s">
        <v>65</v>
      </c>
      <c r="F42" s="19" t="s">
        <v>66</v>
      </c>
      <c r="G42" s="13">
        <v>1</v>
      </c>
      <c r="H42" s="10" t="s">
        <v>17</v>
      </c>
      <c r="I42" s="13"/>
      <c r="J42" s="14"/>
      <c r="K42" s="18" t="s">
        <v>27</v>
      </c>
    </row>
    <row r="43" spans="1:11" ht="93" customHeight="1">
      <c r="A43" s="10">
        <v>39</v>
      </c>
      <c r="B43" s="10" t="s">
        <v>109</v>
      </c>
      <c r="C43" s="10"/>
      <c r="D43" s="10" t="s">
        <v>49</v>
      </c>
      <c r="E43" s="10" t="s">
        <v>67</v>
      </c>
      <c r="F43" s="10" t="s">
        <v>68</v>
      </c>
      <c r="G43" s="10">
        <v>1</v>
      </c>
      <c r="H43" s="10" t="s">
        <v>22</v>
      </c>
      <c r="I43" s="10"/>
      <c r="J43" s="10"/>
      <c r="K43" s="18" t="s">
        <v>27</v>
      </c>
    </row>
    <row r="44" spans="1:11" ht="108">
      <c r="A44" s="10">
        <v>41</v>
      </c>
      <c r="B44" s="10" t="s">
        <v>109</v>
      </c>
      <c r="C44" s="13"/>
      <c r="D44" s="10" t="s">
        <v>73</v>
      </c>
      <c r="E44" s="10" t="s">
        <v>74</v>
      </c>
      <c r="F44" s="19" t="s">
        <v>75</v>
      </c>
      <c r="G44" s="13">
        <v>1</v>
      </c>
      <c r="H44" s="13" t="s">
        <v>22</v>
      </c>
      <c r="I44" s="13"/>
      <c r="J44" s="14"/>
      <c r="K44" s="18" t="s">
        <v>27</v>
      </c>
    </row>
    <row r="45" spans="1:11" ht="96">
      <c r="A45" s="10">
        <v>42</v>
      </c>
      <c r="B45" s="10" t="s">
        <v>109</v>
      </c>
      <c r="C45" s="13"/>
      <c r="D45" s="10" t="s">
        <v>76</v>
      </c>
      <c r="E45" s="10" t="s">
        <v>77</v>
      </c>
      <c r="F45" s="19" t="s">
        <v>78</v>
      </c>
      <c r="G45" s="13">
        <v>4</v>
      </c>
      <c r="H45" s="13" t="s">
        <v>22</v>
      </c>
      <c r="I45" s="13"/>
      <c r="J45" s="14"/>
      <c r="K45" s="18" t="s">
        <v>27</v>
      </c>
    </row>
    <row r="46" spans="1:11" ht="121.5">
      <c r="A46" s="27">
        <v>43</v>
      </c>
      <c r="B46" s="10" t="s">
        <v>110</v>
      </c>
      <c r="C46" s="25"/>
      <c r="D46" s="28" t="s">
        <v>111</v>
      </c>
      <c r="E46" s="29" t="s">
        <v>112</v>
      </c>
      <c r="F46" s="30" t="s">
        <v>113</v>
      </c>
      <c r="G46" s="25">
        <v>1</v>
      </c>
      <c r="H46" s="13" t="s">
        <v>22</v>
      </c>
      <c r="I46" s="27"/>
      <c r="J46" s="27"/>
      <c r="K46" s="18" t="s">
        <v>27</v>
      </c>
    </row>
    <row r="47" spans="1:11" ht="81" customHeight="1">
      <c r="A47" s="10">
        <v>44</v>
      </c>
      <c r="B47" s="23" t="s">
        <v>114</v>
      </c>
      <c r="C47" s="31"/>
      <c r="D47" s="10" t="s">
        <v>55</v>
      </c>
      <c r="E47" s="10" t="s">
        <v>115</v>
      </c>
      <c r="F47" s="19" t="s">
        <v>116</v>
      </c>
      <c r="G47" s="10">
        <v>1</v>
      </c>
      <c r="H47" s="10" t="s">
        <v>22</v>
      </c>
      <c r="I47" s="13"/>
      <c r="J47" s="14"/>
      <c r="K47" s="18" t="s">
        <v>27</v>
      </c>
    </row>
    <row r="48" spans="1:11" ht="156">
      <c r="A48" s="27">
        <v>45</v>
      </c>
      <c r="B48" s="23" t="s">
        <v>117</v>
      </c>
      <c r="C48" s="31"/>
      <c r="D48" s="10" t="s">
        <v>55</v>
      </c>
      <c r="E48" s="10" t="s">
        <v>118</v>
      </c>
      <c r="F48" s="19" t="s">
        <v>116</v>
      </c>
      <c r="G48" s="10">
        <v>4</v>
      </c>
      <c r="H48" s="10" t="s">
        <v>22</v>
      </c>
      <c r="I48" s="13"/>
      <c r="J48" s="14"/>
      <c r="K48" s="18" t="s">
        <v>27</v>
      </c>
    </row>
    <row r="49" spans="1:11" ht="156">
      <c r="A49" s="10">
        <v>46</v>
      </c>
      <c r="B49" s="23" t="s">
        <v>119</v>
      </c>
      <c r="C49" s="31"/>
      <c r="D49" s="10" t="s">
        <v>55</v>
      </c>
      <c r="E49" s="10" t="s">
        <v>120</v>
      </c>
      <c r="F49" s="19" t="s">
        <v>116</v>
      </c>
      <c r="G49" s="10">
        <v>10</v>
      </c>
      <c r="H49" s="10" t="s">
        <v>22</v>
      </c>
      <c r="I49" s="13"/>
      <c r="J49" s="14"/>
      <c r="K49" s="18" t="s">
        <v>27</v>
      </c>
    </row>
    <row r="50" spans="1:11" ht="192">
      <c r="A50" s="27">
        <v>47</v>
      </c>
      <c r="B50" s="23" t="s">
        <v>121</v>
      </c>
      <c r="C50" s="17"/>
      <c r="D50" s="10" t="s">
        <v>31</v>
      </c>
      <c r="E50" s="10" t="s">
        <v>32</v>
      </c>
      <c r="F50" s="19" t="s">
        <v>33</v>
      </c>
      <c r="G50" s="10">
        <v>30</v>
      </c>
      <c r="H50" s="10" t="s">
        <v>22</v>
      </c>
      <c r="I50" s="13"/>
      <c r="J50" s="14"/>
      <c r="K50" s="18" t="s">
        <v>27</v>
      </c>
    </row>
    <row r="51" spans="1:11" ht="225">
      <c r="A51" s="10">
        <v>48</v>
      </c>
      <c r="B51" s="23" t="s">
        <v>122</v>
      </c>
      <c r="C51" s="31"/>
      <c r="D51" s="10" t="s">
        <v>31</v>
      </c>
      <c r="E51" s="10" t="s">
        <v>123</v>
      </c>
      <c r="F51" s="32" t="s">
        <v>124</v>
      </c>
      <c r="G51" s="10">
        <v>5</v>
      </c>
      <c r="H51" s="10" t="s">
        <v>22</v>
      </c>
      <c r="I51" s="13"/>
      <c r="J51" s="14"/>
      <c r="K51" s="18" t="s">
        <v>27</v>
      </c>
    </row>
    <row r="52" spans="1:11" ht="213.75">
      <c r="A52" s="27">
        <v>49</v>
      </c>
      <c r="B52" s="23" t="s">
        <v>122</v>
      </c>
      <c r="C52" s="31"/>
      <c r="D52" s="10" t="s">
        <v>61</v>
      </c>
      <c r="E52" s="10" t="s">
        <v>125</v>
      </c>
      <c r="F52" s="32" t="s">
        <v>126</v>
      </c>
      <c r="G52" s="10">
        <v>10</v>
      </c>
      <c r="H52" s="10" t="s">
        <v>22</v>
      </c>
      <c r="I52" s="13"/>
      <c r="J52" s="14"/>
      <c r="K52" s="18" t="s">
        <v>27</v>
      </c>
    </row>
    <row r="53" spans="1:11" s="2" customFormat="1" ht="144">
      <c r="A53" s="10">
        <v>50</v>
      </c>
      <c r="B53" s="23" t="s">
        <v>127</v>
      </c>
      <c r="C53" s="24"/>
      <c r="D53" s="10" t="s">
        <v>64</v>
      </c>
      <c r="E53" s="10" t="s">
        <v>128</v>
      </c>
      <c r="F53" s="19" t="s">
        <v>129</v>
      </c>
      <c r="G53" s="13">
        <v>10</v>
      </c>
      <c r="H53" s="10" t="s">
        <v>17</v>
      </c>
      <c r="I53" s="13"/>
      <c r="J53" s="14"/>
      <c r="K53" s="18" t="s">
        <v>27</v>
      </c>
    </row>
    <row r="54" spans="1:11" s="2" customFormat="1" ht="110.1" customHeight="1">
      <c r="A54" s="27">
        <v>51</v>
      </c>
      <c r="B54" s="23" t="s">
        <v>127</v>
      </c>
      <c r="C54" s="24"/>
      <c r="D54" s="10" t="s">
        <v>130</v>
      </c>
      <c r="E54" s="10" t="s">
        <v>131</v>
      </c>
      <c r="F54" s="19" t="s">
        <v>132</v>
      </c>
      <c r="G54" s="13">
        <v>5</v>
      </c>
      <c r="H54" s="10" t="s">
        <v>22</v>
      </c>
      <c r="I54" s="13"/>
      <c r="J54" s="14"/>
      <c r="K54" s="18" t="s">
        <v>27</v>
      </c>
    </row>
    <row r="55" spans="1:11" s="2" customFormat="1" ht="110.1" customHeight="1">
      <c r="A55" s="10">
        <v>52</v>
      </c>
      <c r="B55" s="23" t="s">
        <v>127</v>
      </c>
      <c r="C55" s="24"/>
      <c r="D55" s="10" t="s">
        <v>81</v>
      </c>
      <c r="E55" s="10" t="s">
        <v>133</v>
      </c>
      <c r="F55" s="19" t="s">
        <v>134</v>
      </c>
      <c r="G55" s="13">
        <v>20</v>
      </c>
      <c r="H55" s="10" t="s">
        <v>17</v>
      </c>
      <c r="I55" s="13"/>
      <c r="J55" s="14"/>
      <c r="K55" s="18" t="s">
        <v>27</v>
      </c>
    </row>
    <row r="56" spans="1:11" ht="108">
      <c r="A56" s="27">
        <v>53</v>
      </c>
      <c r="B56" s="23" t="s">
        <v>135</v>
      </c>
      <c r="C56" s="24"/>
      <c r="D56" s="10" t="s">
        <v>136</v>
      </c>
      <c r="E56" s="10" t="s">
        <v>137</v>
      </c>
      <c r="F56" s="19" t="s">
        <v>138</v>
      </c>
      <c r="G56" s="13">
        <v>30</v>
      </c>
      <c r="H56" s="10" t="s">
        <v>17</v>
      </c>
      <c r="I56" s="13"/>
      <c r="J56" s="14"/>
      <c r="K56" s="18" t="s">
        <v>27</v>
      </c>
    </row>
    <row r="57" spans="1:11" ht="192">
      <c r="A57" s="10">
        <v>54</v>
      </c>
      <c r="B57" s="23" t="s">
        <v>135</v>
      </c>
      <c r="C57" s="17"/>
      <c r="D57" s="10" t="s">
        <v>31</v>
      </c>
      <c r="E57" s="10" t="s">
        <v>32</v>
      </c>
      <c r="F57" s="19" t="s">
        <v>33</v>
      </c>
      <c r="G57" s="10">
        <v>30</v>
      </c>
      <c r="H57" s="10" t="s">
        <v>22</v>
      </c>
      <c r="I57" s="13"/>
      <c r="J57" s="14"/>
      <c r="K57" s="18" t="s">
        <v>27</v>
      </c>
    </row>
    <row r="58" spans="1:11" ht="180">
      <c r="A58" s="27">
        <v>55</v>
      </c>
      <c r="B58" s="23" t="s">
        <v>139</v>
      </c>
      <c r="C58" s="31"/>
      <c r="D58" s="10" t="s">
        <v>140</v>
      </c>
      <c r="E58" s="29" t="s">
        <v>141</v>
      </c>
      <c r="F58" s="33" t="s">
        <v>142</v>
      </c>
      <c r="G58" s="10">
        <v>2</v>
      </c>
      <c r="H58" s="34" t="s">
        <v>22</v>
      </c>
      <c r="I58" s="13"/>
      <c r="J58" s="14"/>
      <c r="K58" s="18" t="s">
        <v>27</v>
      </c>
    </row>
    <row r="59" spans="1:11" ht="72">
      <c r="A59" s="10">
        <f t="shared" ref="A59:A61" si="2">ROW()-2</f>
        <v>57</v>
      </c>
      <c r="B59" s="23" t="s">
        <v>139</v>
      </c>
      <c r="C59" s="24"/>
      <c r="D59" s="10" t="s">
        <v>143</v>
      </c>
      <c r="E59" s="29" t="s">
        <v>144</v>
      </c>
      <c r="F59" s="19" t="s">
        <v>145</v>
      </c>
      <c r="G59" s="13">
        <v>32</v>
      </c>
      <c r="H59" s="34" t="s">
        <v>22</v>
      </c>
      <c r="I59" s="13"/>
      <c r="J59" s="14"/>
      <c r="K59" s="18" t="s">
        <v>27</v>
      </c>
    </row>
    <row r="60" spans="1:11" ht="101.25">
      <c r="A60" s="10">
        <f t="shared" si="2"/>
        <v>58</v>
      </c>
      <c r="B60" s="23" t="s">
        <v>146</v>
      </c>
      <c r="C60" s="24"/>
      <c r="D60" s="10" t="s">
        <v>147</v>
      </c>
      <c r="E60" s="10" t="s">
        <v>148</v>
      </c>
      <c r="F60" s="32" t="s">
        <v>149</v>
      </c>
      <c r="G60" s="10">
        <v>20</v>
      </c>
      <c r="H60" s="34" t="s">
        <v>22</v>
      </c>
      <c r="I60" s="13"/>
      <c r="J60" s="14"/>
      <c r="K60" s="18" t="s">
        <v>27</v>
      </c>
    </row>
    <row r="61" spans="1:11" ht="156.75">
      <c r="A61" s="10">
        <f t="shared" si="2"/>
        <v>59</v>
      </c>
      <c r="B61" s="23" t="s">
        <v>150</v>
      </c>
      <c r="C61" s="24"/>
      <c r="D61" s="10" t="s">
        <v>143</v>
      </c>
      <c r="E61" s="35" t="s">
        <v>151</v>
      </c>
      <c r="F61" s="36" t="s">
        <v>152</v>
      </c>
      <c r="G61" s="13">
        <v>40</v>
      </c>
      <c r="H61" s="34" t="s">
        <v>22</v>
      </c>
      <c r="I61" s="13"/>
      <c r="J61" s="14"/>
      <c r="K61" s="18" t="s">
        <v>27</v>
      </c>
    </row>
    <row r="62" spans="1:11" ht="156">
      <c r="A62" s="27">
        <v>45</v>
      </c>
      <c r="B62" s="23" t="s">
        <v>153</v>
      </c>
      <c r="C62" s="31"/>
      <c r="D62" s="10" t="s">
        <v>55</v>
      </c>
      <c r="E62" s="10" t="s">
        <v>118</v>
      </c>
      <c r="F62" s="19" t="s">
        <v>116</v>
      </c>
      <c r="G62" s="10">
        <v>4</v>
      </c>
      <c r="H62" s="10" t="s">
        <v>22</v>
      </c>
      <c r="I62" s="13"/>
      <c r="J62" s="14"/>
      <c r="K62" s="18" t="s">
        <v>27</v>
      </c>
    </row>
    <row r="63" spans="1:11" ht="156">
      <c r="A63" s="10">
        <v>46</v>
      </c>
      <c r="B63" s="23" t="s">
        <v>154</v>
      </c>
      <c r="C63" s="31"/>
      <c r="D63" s="10" t="s">
        <v>55</v>
      </c>
      <c r="E63" s="10" t="s">
        <v>120</v>
      </c>
      <c r="F63" s="19" t="s">
        <v>116</v>
      </c>
      <c r="G63" s="10">
        <v>8</v>
      </c>
      <c r="H63" s="10" t="s">
        <v>22</v>
      </c>
      <c r="I63" s="13"/>
      <c r="J63" s="14"/>
      <c r="K63" s="18" t="s">
        <v>27</v>
      </c>
    </row>
    <row r="64" spans="1:11" ht="192">
      <c r="A64" s="27">
        <v>47</v>
      </c>
      <c r="B64" s="23" t="s">
        <v>155</v>
      </c>
      <c r="C64" s="17"/>
      <c r="D64" s="10" t="s">
        <v>31</v>
      </c>
      <c r="E64" s="10" t="s">
        <v>32</v>
      </c>
      <c r="F64" s="19" t="s">
        <v>33</v>
      </c>
      <c r="G64" s="10">
        <v>43</v>
      </c>
      <c r="H64" s="10" t="s">
        <v>22</v>
      </c>
      <c r="I64" s="13"/>
      <c r="J64" s="14"/>
      <c r="K64" s="18" t="s">
        <v>27</v>
      </c>
    </row>
    <row r="65" spans="1:11" ht="225">
      <c r="A65" s="10">
        <v>48</v>
      </c>
      <c r="B65" s="23" t="s">
        <v>156</v>
      </c>
      <c r="C65" s="31"/>
      <c r="D65" s="10" t="s">
        <v>31</v>
      </c>
      <c r="E65" s="10" t="s">
        <v>123</v>
      </c>
      <c r="F65" s="32" t="s">
        <v>124</v>
      </c>
      <c r="G65" s="10">
        <v>4</v>
      </c>
      <c r="H65" s="10" t="s">
        <v>22</v>
      </c>
      <c r="I65" s="13"/>
      <c r="J65" s="14"/>
      <c r="K65" s="18" t="s">
        <v>27</v>
      </c>
    </row>
    <row r="66" spans="1:11" ht="213.75">
      <c r="A66" s="27">
        <v>49</v>
      </c>
      <c r="B66" s="23" t="s">
        <v>156</v>
      </c>
      <c r="C66" s="31"/>
      <c r="D66" s="10" t="s">
        <v>61</v>
      </c>
      <c r="E66" s="10" t="s">
        <v>125</v>
      </c>
      <c r="F66" s="32" t="s">
        <v>126</v>
      </c>
      <c r="G66" s="10">
        <v>8</v>
      </c>
      <c r="H66" s="10" t="s">
        <v>22</v>
      </c>
      <c r="I66" s="13"/>
      <c r="J66" s="14"/>
      <c r="K66" s="18" t="s">
        <v>27</v>
      </c>
    </row>
    <row r="67" spans="1:11" s="2" customFormat="1" ht="144">
      <c r="A67" s="10">
        <v>50</v>
      </c>
      <c r="B67" s="23" t="s">
        <v>157</v>
      </c>
      <c r="C67" s="24"/>
      <c r="D67" s="10" t="s">
        <v>158</v>
      </c>
      <c r="E67" s="10" t="s">
        <v>128</v>
      </c>
      <c r="F67" s="19" t="s">
        <v>129</v>
      </c>
      <c r="G67" s="13">
        <v>8</v>
      </c>
      <c r="H67" s="10" t="s">
        <v>17</v>
      </c>
      <c r="I67" s="13"/>
      <c r="J67" s="14"/>
      <c r="K67" s="18" t="s">
        <v>27</v>
      </c>
    </row>
    <row r="68" spans="1:11" s="2" customFormat="1" ht="110.1" customHeight="1">
      <c r="A68" s="27">
        <v>51</v>
      </c>
      <c r="B68" s="23" t="s">
        <v>157</v>
      </c>
      <c r="C68" s="24"/>
      <c r="D68" s="10" t="s">
        <v>130</v>
      </c>
      <c r="E68" s="10" t="s">
        <v>131</v>
      </c>
      <c r="F68" s="19" t="s">
        <v>132</v>
      </c>
      <c r="G68" s="13">
        <v>8</v>
      </c>
      <c r="H68" s="10" t="s">
        <v>22</v>
      </c>
      <c r="I68" s="13"/>
      <c r="J68" s="14"/>
      <c r="K68" s="18" t="s">
        <v>27</v>
      </c>
    </row>
    <row r="69" spans="1:11" ht="108">
      <c r="A69" s="27">
        <v>53</v>
      </c>
      <c r="B69" s="23" t="s">
        <v>159</v>
      </c>
      <c r="C69" s="24"/>
      <c r="D69" s="10" t="s">
        <v>136</v>
      </c>
      <c r="E69" s="10" t="s">
        <v>137</v>
      </c>
      <c r="F69" s="19" t="s">
        <v>138</v>
      </c>
      <c r="G69" s="13">
        <v>43</v>
      </c>
      <c r="H69" s="10" t="s">
        <v>17</v>
      </c>
      <c r="I69" s="13"/>
      <c r="J69" s="14"/>
      <c r="K69" s="18" t="s">
        <v>27</v>
      </c>
    </row>
    <row r="70" spans="1:11" s="2" customFormat="1" ht="216">
      <c r="A70" s="10">
        <f t="shared" ref="A70:A75" si="3">ROW()-2</f>
        <v>68</v>
      </c>
      <c r="B70" s="23" t="s">
        <v>160</v>
      </c>
      <c r="C70" s="24"/>
      <c r="D70" s="13" t="s">
        <v>161</v>
      </c>
      <c r="E70" s="13" t="s">
        <v>162</v>
      </c>
      <c r="F70" s="19" t="s">
        <v>163</v>
      </c>
      <c r="G70" s="13">
        <v>350</v>
      </c>
      <c r="H70" s="34" t="s">
        <v>164</v>
      </c>
      <c r="I70" s="13"/>
      <c r="J70" s="14"/>
      <c r="K70" s="18" t="s">
        <v>165</v>
      </c>
    </row>
    <row r="71" spans="1:11" s="2" customFormat="1" ht="210" customHeight="1">
      <c r="A71" s="10">
        <f t="shared" si="3"/>
        <v>69</v>
      </c>
      <c r="B71" s="23" t="s">
        <v>166</v>
      </c>
      <c r="C71" s="24"/>
      <c r="D71" s="13" t="s">
        <v>167</v>
      </c>
      <c r="E71" s="13" t="s">
        <v>168</v>
      </c>
      <c r="F71" s="19" t="s">
        <v>169</v>
      </c>
      <c r="G71" s="13">
        <v>1</v>
      </c>
      <c r="H71" s="10" t="s">
        <v>22</v>
      </c>
      <c r="I71" s="13"/>
      <c r="J71" s="14"/>
      <c r="K71" s="18" t="s">
        <v>27</v>
      </c>
    </row>
    <row r="72" spans="1:11" s="2" customFormat="1" ht="110.1" customHeight="1">
      <c r="A72" s="10">
        <f t="shared" si="3"/>
        <v>70</v>
      </c>
      <c r="B72" s="23" t="s">
        <v>166</v>
      </c>
      <c r="C72" s="24"/>
      <c r="D72" s="13" t="s">
        <v>143</v>
      </c>
      <c r="E72" s="13" t="s">
        <v>170</v>
      </c>
      <c r="F72" s="19" t="s">
        <v>171</v>
      </c>
      <c r="G72" s="13">
        <v>1</v>
      </c>
      <c r="H72" s="34" t="s">
        <v>22</v>
      </c>
      <c r="I72" s="13"/>
      <c r="J72" s="14"/>
      <c r="K72" s="18" t="s">
        <v>27</v>
      </c>
    </row>
    <row r="73" spans="1:11" s="2" customFormat="1" ht="108">
      <c r="A73" s="10">
        <f t="shared" si="3"/>
        <v>71</v>
      </c>
      <c r="B73" s="23" t="s">
        <v>172</v>
      </c>
      <c r="C73" s="13"/>
      <c r="D73" s="13" t="s">
        <v>73</v>
      </c>
      <c r="E73" s="13" t="s">
        <v>74</v>
      </c>
      <c r="F73" s="19" t="s">
        <v>75</v>
      </c>
      <c r="G73" s="13">
        <v>2</v>
      </c>
      <c r="H73" s="10" t="s">
        <v>22</v>
      </c>
      <c r="I73" s="13"/>
      <c r="J73" s="14"/>
      <c r="K73" s="18" t="s">
        <v>27</v>
      </c>
    </row>
    <row r="74" spans="1:11" s="2" customFormat="1" ht="110.1" customHeight="1">
      <c r="A74" s="10">
        <f t="shared" si="3"/>
        <v>72</v>
      </c>
      <c r="B74" s="23" t="s">
        <v>172</v>
      </c>
      <c r="C74" s="13"/>
      <c r="D74" s="13" t="s">
        <v>76</v>
      </c>
      <c r="E74" s="13" t="s">
        <v>77</v>
      </c>
      <c r="F74" s="19" t="s">
        <v>78</v>
      </c>
      <c r="G74" s="13">
        <v>8</v>
      </c>
      <c r="H74" s="10" t="s">
        <v>22</v>
      </c>
      <c r="I74" s="13"/>
      <c r="J74" s="14"/>
      <c r="K74" s="18" t="s">
        <v>27</v>
      </c>
    </row>
    <row r="75" spans="1:11" s="2" customFormat="1" ht="144">
      <c r="A75" s="10">
        <f t="shared" si="3"/>
        <v>73</v>
      </c>
      <c r="B75" s="23" t="s">
        <v>172</v>
      </c>
      <c r="C75" s="24"/>
      <c r="D75" s="13" t="s">
        <v>173</v>
      </c>
      <c r="E75" s="13" t="s">
        <v>174</v>
      </c>
      <c r="F75" s="19" t="s">
        <v>175</v>
      </c>
      <c r="G75" s="13">
        <v>1</v>
      </c>
      <c r="H75" s="10" t="s">
        <v>17</v>
      </c>
      <c r="I75" s="13"/>
      <c r="J75" s="14"/>
      <c r="K75" s="18" t="s">
        <v>27</v>
      </c>
    </row>
    <row r="76" spans="1:11" ht="75.95" customHeight="1">
      <c r="A76" s="10">
        <v>39</v>
      </c>
      <c r="B76" s="10" t="s">
        <v>109</v>
      </c>
      <c r="C76" s="10"/>
      <c r="D76" s="10" t="s">
        <v>49</v>
      </c>
      <c r="E76" s="10" t="s">
        <v>67</v>
      </c>
      <c r="F76" s="19" t="s">
        <v>68</v>
      </c>
      <c r="G76" s="10">
        <v>1</v>
      </c>
      <c r="H76" s="10" t="s">
        <v>22</v>
      </c>
      <c r="I76" s="10"/>
      <c r="J76" s="10"/>
      <c r="K76" s="18" t="s">
        <v>27</v>
      </c>
    </row>
    <row r="77" spans="1:11" ht="180">
      <c r="A77" s="27">
        <v>55</v>
      </c>
      <c r="B77" s="23" t="s">
        <v>176</v>
      </c>
      <c r="C77" s="31"/>
      <c r="D77" s="10" t="s">
        <v>140</v>
      </c>
      <c r="E77" s="29" t="s">
        <v>177</v>
      </c>
      <c r="F77" s="33" t="s">
        <v>142</v>
      </c>
      <c r="G77" s="10">
        <v>1</v>
      </c>
      <c r="H77" s="34" t="s">
        <v>22</v>
      </c>
      <c r="I77" s="13"/>
      <c r="J77" s="14"/>
      <c r="K77" s="18" t="s">
        <v>27</v>
      </c>
    </row>
    <row r="78" spans="1:11" ht="84" customHeight="1">
      <c r="A78" s="10">
        <f t="shared" ref="A78:A86" si="4">ROW()-2</f>
        <v>76</v>
      </c>
      <c r="B78" s="23" t="s">
        <v>176</v>
      </c>
      <c r="C78" s="24"/>
      <c r="D78" s="10" t="s">
        <v>143</v>
      </c>
      <c r="E78" s="29" t="s">
        <v>144</v>
      </c>
      <c r="F78" s="19" t="s">
        <v>145</v>
      </c>
      <c r="G78" s="13">
        <v>20</v>
      </c>
      <c r="H78" s="34" t="s">
        <v>22</v>
      </c>
      <c r="I78" s="13"/>
      <c r="J78" s="14"/>
      <c r="K78" s="18" t="s">
        <v>27</v>
      </c>
    </row>
    <row r="79" spans="1:11" ht="168">
      <c r="A79" s="10">
        <f t="shared" si="4"/>
        <v>77</v>
      </c>
      <c r="B79" s="23" t="s">
        <v>178</v>
      </c>
      <c r="C79" s="24"/>
      <c r="D79" s="13" t="s">
        <v>179</v>
      </c>
      <c r="E79" s="13" t="s">
        <v>180</v>
      </c>
      <c r="F79" s="19" t="s">
        <v>181</v>
      </c>
      <c r="G79" s="13">
        <v>1</v>
      </c>
      <c r="H79" s="34" t="s">
        <v>22</v>
      </c>
      <c r="I79" s="13"/>
      <c r="J79" s="14"/>
      <c r="K79" s="18" t="s">
        <v>27</v>
      </c>
    </row>
    <row r="80" spans="1:11" ht="252">
      <c r="A80" s="10">
        <f t="shared" si="4"/>
        <v>78</v>
      </c>
      <c r="B80" s="23" t="s">
        <v>178</v>
      </c>
      <c r="C80" s="24"/>
      <c r="D80" s="13" t="s">
        <v>143</v>
      </c>
      <c r="E80" s="13" t="s">
        <v>182</v>
      </c>
      <c r="F80" s="19" t="s">
        <v>183</v>
      </c>
      <c r="G80" s="13">
        <v>10</v>
      </c>
      <c r="H80" s="34" t="s">
        <v>22</v>
      </c>
      <c r="I80" s="13"/>
      <c r="J80" s="14"/>
      <c r="K80" s="18" t="s">
        <v>27</v>
      </c>
    </row>
    <row r="81" spans="1:12" ht="132" customHeight="1">
      <c r="A81" s="10">
        <f t="shared" si="4"/>
        <v>79</v>
      </c>
      <c r="B81" s="23" t="s">
        <v>184</v>
      </c>
      <c r="C81" s="24"/>
      <c r="D81" s="13" t="s">
        <v>185</v>
      </c>
      <c r="E81" s="13" t="s">
        <v>186</v>
      </c>
      <c r="F81" s="33" t="s">
        <v>187</v>
      </c>
      <c r="G81" s="13">
        <v>7</v>
      </c>
      <c r="H81" s="10" t="s">
        <v>22</v>
      </c>
      <c r="I81" s="13"/>
      <c r="J81" s="14"/>
      <c r="K81" s="18" t="s">
        <v>27</v>
      </c>
    </row>
    <row r="82" spans="1:12" ht="204">
      <c r="A82" s="10">
        <f t="shared" si="4"/>
        <v>80</v>
      </c>
      <c r="B82" s="23" t="s">
        <v>184</v>
      </c>
      <c r="C82" s="33"/>
      <c r="D82" s="29" t="s">
        <v>31</v>
      </c>
      <c r="E82" s="33" t="s">
        <v>188</v>
      </c>
      <c r="F82" s="33" t="s">
        <v>189</v>
      </c>
      <c r="G82" s="33">
        <v>7</v>
      </c>
      <c r="H82" s="10" t="s">
        <v>22</v>
      </c>
      <c r="I82" s="26"/>
      <c r="J82" s="26"/>
      <c r="K82" s="18" t="s">
        <v>27</v>
      </c>
    </row>
    <row r="83" spans="1:12" s="3" customFormat="1" ht="204">
      <c r="A83" s="10">
        <f t="shared" si="4"/>
        <v>81</v>
      </c>
      <c r="B83" s="23" t="s">
        <v>184</v>
      </c>
      <c r="C83" s="33"/>
      <c r="D83" s="29" t="s">
        <v>61</v>
      </c>
      <c r="E83" s="33" t="s">
        <v>190</v>
      </c>
      <c r="F83" s="33" t="s">
        <v>189</v>
      </c>
      <c r="G83" s="33">
        <v>14</v>
      </c>
      <c r="H83" s="10" t="s">
        <v>22</v>
      </c>
      <c r="I83" s="26"/>
      <c r="J83" s="37"/>
      <c r="K83" s="18" t="s">
        <v>27</v>
      </c>
    </row>
    <row r="84" spans="1:12" ht="108">
      <c r="A84" s="10">
        <f t="shared" si="4"/>
        <v>82</v>
      </c>
      <c r="B84" s="23" t="s">
        <v>184</v>
      </c>
      <c r="C84" s="33"/>
      <c r="D84" s="29" t="s">
        <v>191</v>
      </c>
      <c r="E84" s="29" t="s">
        <v>192</v>
      </c>
      <c r="F84" s="33" t="s">
        <v>193</v>
      </c>
      <c r="G84" s="33">
        <v>7</v>
      </c>
      <c r="H84" s="10" t="s">
        <v>17</v>
      </c>
      <c r="I84" s="26"/>
      <c r="J84" s="26"/>
      <c r="K84" s="18" t="s">
        <v>27</v>
      </c>
    </row>
    <row r="85" spans="1:12" ht="108">
      <c r="A85" s="10">
        <f t="shared" si="4"/>
        <v>83</v>
      </c>
      <c r="B85" s="23" t="s">
        <v>184</v>
      </c>
      <c r="C85" s="33"/>
      <c r="D85" s="29" t="s">
        <v>49</v>
      </c>
      <c r="E85" s="29" t="s">
        <v>194</v>
      </c>
      <c r="F85" s="33" t="s">
        <v>195</v>
      </c>
      <c r="G85" s="33">
        <v>7</v>
      </c>
      <c r="H85" s="10" t="s">
        <v>17</v>
      </c>
      <c r="I85" s="26"/>
      <c r="J85" s="26"/>
      <c r="K85" s="18" t="s">
        <v>27</v>
      </c>
    </row>
    <row r="86" spans="1:12" ht="90.95" customHeight="1">
      <c r="A86" s="10">
        <f t="shared" si="4"/>
        <v>84</v>
      </c>
      <c r="B86" s="23" t="s">
        <v>196</v>
      </c>
      <c r="C86" s="24"/>
      <c r="D86" s="10" t="s">
        <v>197</v>
      </c>
      <c r="E86" s="10" t="s">
        <v>198</v>
      </c>
      <c r="F86" s="19" t="s">
        <v>199</v>
      </c>
      <c r="G86" s="13">
        <v>7</v>
      </c>
      <c r="H86" s="10" t="s">
        <v>17</v>
      </c>
      <c r="I86" s="13"/>
      <c r="J86" s="14"/>
      <c r="K86" s="18" t="s">
        <v>27</v>
      </c>
    </row>
    <row r="87" spans="1:12" ht="90.95" customHeight="1">
      <c r="A87" s="10">
        <f t="shared" ref="A87:A93" si="5">ROW()-2</f>
        <v>85</v>
      </c>
      <c r="B87" s="23" t="s">
        <v>196</v>
      </c>
      <c r="C87" s="24"/>
      <c r="D87" s="10" t="s">
        <v>200</v>
      </c>
      <c r="E87" s="10" t="s">
        <v>201</v>
      </c>
      <c r="F87" s="19" t="s">
        <v>202</v>
      </c>
      <c r="G87" s="13">
        <v>7</v>
      </c>
      <c r="H87" s="10" t="s">
        <v>17</v>
      </c>
      <c r="I87" s="13"/>
      <c r="J87" s="14"/>
      <c r="K87" s="18" t="s">
        <v>27</v>
      </c>
    </row>
    <row r="88" spans="1:12" s="2" customFormat="1" ht="110.1" customHeight="1">
      <c r="A88" s="10">
        <f t="shared" si="5"/>
        <v>86</v>
      </c>
      <c r="B88" s="23" t="s">
        <v>203</v>
      </c>
      <c r="C88" s="24"/>
      <c r="D88" s="10" t="s">
        <v>204</v>
      </c>
      <c r="E88" s="13" t="s">
        <v>205</v>
      </c>
      <c r="F88" s="19" t="s">
        <v>206</v>
      </c>
      <c r="G88" s="13">
        <v>2</v>
      </c>
      <c r="H88" s="10" t="s">
        <v>22</v>
      </c>
      <c r="I88" s="13"/>
      <c r="J88" s="14"/>
      <c r="K88" s="18" t="s">
        <v>27</v>
      </c>
      <c r="L88" s="38"/>
    </row>
    <row r="89" spans="1:12" s="2" customFormat="1" ht="110.1" customHeight="1">
      <c r="A89" s="10">
        <f t="shared" si="5"/>
        <v>87</v>
      </c>
      <c r="B89" s="23" t="s">
        <v>203</v>
      </c>
      <c r="C89" s="24"/>
      <c r="D89" s="13" t="s">
        <v>207</v>
      </c>
      <c r="E89" s="13" t="s">
        <v>208</v>
      </c>
      <c r="F89" s="19" t="s">
        <v>209</v>
      </c>
      <c r="G89" s="13">
        <v>2</v>
      </c>
      <c r="H89" s="10" t="s">
        <v>22</v>
      </c>
      <c r="I89" s="13"/>
      <c r="J89" s="14"/>
      <c r="K89" s="18" t="s">
        <v>27</v>
      </c>
      <c r="L89" s="38"/>
    </row>
    <row r="90" spans="1:12" s="2" customFormat="1" ht="110.1" customHeight="1">
      <c r="A90" s="10">
        <f t="shared" si="5"/>
        <v>88</v>
      </c>
      <c r="B90" s="23" t="s">
        <v>203</v>
      </c>
      <c r="C90" s="24"/>
      <c r="D90" s="13" t="s">
        <v>210</v>
      </c>
      <c r="E90" s="13" t="s">
        <v>211</v>
      </c>
      <c r="F90" s="19" t="s">
        <v>212</v>
      </c>
      <c r="G90" s="13">
        <v>12</v>
      </c>
      <c r="H90" s="10" t="s">
        <v>22</v>
      </c>
      <c r="I90" s="13"/>
      <c r="J90" s="14"/>
      <c r="K90" s="18" t="s">
        <v>27</v>
      </c>
      <c r="L90" s="38"/>
    </row>
    <row r="91" spans="1:12" s="2" customFormat="1" ht="110.1" customHeight="1">
      <c r="A91" s="10">
        <f t="shared" si="5"/>
        <v>89</v>
      </c>
      <c r="B91" s="23" t="s">
        <v>203</v>
      </c>
      <c r="C91" s="24"/>
      <c r="D91" s="13" t="s">
        <v>213</v>
      </c>
      <c r="E91" s="13" t="s">
        <v>214</v>
      </c>
      <c r="F91" s="19" t="s">
        <v>215</v>
      </c>
      <c r="G91" s="13">
        <v>2</v>
      </c>
      <c r="H91" s="10" t="s">
        <v>17</v>
      </c>
      <c r="I91" s="13"/>
      <c r="J91" s="14"/>
      <c r="K91" s="18" t="s">
        <v>27</v>
      </c>
      <c r="L91" s="38"/>
    </row>
    <row r="92" spans="1:12" s="2" customFormat="1" ht="110.1" customHeight="1">
      <c r="A92" s="10">
        <f t="shared" si="5"/>
        <v>90</v>
      </c>
      <c r="B92" s="23" t="s">
        <v>203</v>
      </c>
      <c r="C92" s="24"/>
      <c r="D92" s="13" t="s">
        <v>216</v>
      </c>
      <c r="E92" s="10" t="s">
        <v>217</v>
      </c>
      <c r="F92" s="19" t="s">
        <v>218</v>
      </c>
      <c r="G92" s="13">
        <v>2</v>
      </c>
      <c r="H92" s="10" t="s">
        <v>17</v>
      </c>
      <c r="I92" s="13"/>
      <c r="J92" s="14"/>
      <c r="K92" s="18" t="s">
        <v>27</v>
      </c>
      <c r="L92" s="38"/>
    </row>
    <row r="93" spans="1:12" s="2" customFormat="1" ht="110.1" customHeight="1">
      <c r="A93" s="10">
        <f t="shared" si="5"/>
        <v>91</v>
      </c>
      <c r="B93" s="23" t="s">
        <v>203</v>
      </c>
      <c r="C93" s="24"/>
      <c r="D93" s="13" t="s">
        <v>219</v>
      </c>
      <c r="E93" s="13" t="s">
        <v>220</v>
      </c>
      <c r="F93" s="19" t="s">
        <v>221</v>
      </c>
      <c r="G93" s="13">
        <v>4</v>
      </c>
      <c r="H93" s="10" t="s">
        <v>22</v>
      </c>
      <c r="I93" s="13"/>
      <c r="J93" s="14"/>
      <c r="K93" s="18" t="s">
        <v>27</v>
      </c>
      <c r="L93" s="38"/>
    </row>
    <row r="94" spans="1:12" ht="144">
      <c r="A94" s="10">
        <f t="shared" ref="A94:A103" si="6">ROW()-2</f>
        <v>92</v>
      </c>
      <c r="B94" s="20" t="s">
        <v>222</v>
      </c>
      <c r="C94" s="25"/>
      <c r="D94" s="29" t="s">
        <v>223</v>
      </c>
      <c r="E94" s="29" t="s">
        <v>224</v>
      </c>
      <c r="F94" s="19" t="s">
        <v>225</v>
      </c>
      <c r="G94" s="39" t="s">
        <v>226</v>
      </c>
      <c r="H94" s="25" t="s">
        <v>22</v>
      </c>
      <c r="I94" s="26"/>
      <c r="J94" s="27"/>
      <c r="K94" s="18" t="s">
        <v>227</v>
      </c>
    </row>
    <row r="95" spans="1:12" ht="84">
      <c r="A95" s="10">
        <f t="shared" si="6"/>
        <v>93</v>
      </c>
      <c r="B95" s="20" t="s">
        <v>228</v>
      </c>
      <c r="C95" s="25"/>
      <c r="D95" s="29" t="s">
        <v>143</v>
      </c>
      <c r="E95" s="29" t="s">
        <v>144</v>
      </c>
      <c r="F95" s="19" t="s">
        <v>229</v>
      </c>
      <c r="G95" s="39" t="s">
        <v>230</v>
      </c>
      <c r="H95" s="25" t="s">
        <v>22</v>
      </c>
      <c r="I95" s="26"/>
      <c r="J95" s="27"/>
      <c r="K95" s="18" t="s">
        <v>27</v>
      </c>
    </row>
    <row r="96" spans="1:12" ht="144">
      <c r="A96" s="10">
        <f t="shared" si="6"/>
        <v>94</v>
      </c>
      <c r="B96" s="20" t="s">
        <v>231</v>
      </c>
      <c r="C96" s="25"/>
      <c r="D96" s="29" t="s">
        <v>179</v>
      </c>
      <c r="E96" s="19" t="s">
        <v>232</v>
      </c>
      <c r="F96" s="19" t="s">
        <v>233</v>
      </c>
      <c r="G96" s="39" t="s">
        <v>226</v>
      </c>
      <c r="H96" s="25" t="s">
        <v>22</v>
      </c>
      <c r="I96" s="26"/>
      <c r="J96" s="27"/>
      <c r="K96" s="18" t="s">
        <v>27</v>
      </c>
    </row>
    <row r="97" spans="1:12" ht="84">
      <c r="A97" s="10">
        <f t="shared" si="6"/>
        <v>95</v>
      </c>
      <c r="B97" s="30" t="s">
        <v>234</v>
      </c>
      <c r="C97" s="25"/>
      <c r="D97" s="29" t="s">
        <v>143</v>
      </c>
      <c r="E97" s="19" t="s">
        <v>144</v>
      </c>
      <c r="F97" s="19" t="s">
        <v>229</v>
      </c>
      <c r="G97" s="39" t="s">
        <v>235</v>
      </c>
      <c r="H97" s="25" t="s">
        <v>22</v>
      </c>
      <c r="I97" s="26"/>
      <c r="J97" s="27"/>
      <c r="K97" s="18" t="s">
        <v>27</v>
      </c>
    </row>
    <row r="98" spans="1:12" ht="156">
      <c r="A98" s="10">
        <f t="shared" si="6"/>
        <v>96</v>
      </c>
      <c r="B98" s="23" t="s">
        <v>236</v>
      </c>
      <c r="C98" s="31"/>
      <c r="D98" s="10" t="s">
        <v>55</v>
      </c>
      <c r="E98" s="10" t="s">
        <v>118</v>
      </c>
      <c r="F98" s="19" t="s">
        <v>116</v>
      </c>
      <c r="G98" s="10">
        <v>1</v>
      </c>
      <c r="H98" s="10" t="s">
        <v>22</v>
      </c>
      <c r="I98" s="13"/>
      <c r="J98" s="14"/>
      <c r="K98" s="18" t="s">
        <v>27</v>
      </c>
    </row>
    <row r="99" spans="1:12" ht="225">
      <c r="A99" s="10">
        <f t="shared" si="6"/>
        <v>97</v>
      </c>
      <c r="B99" s="23" t="s">
        <v>236</v>
      </c>
      <c r="C99" s="31"/>
      <c r="D99" s="10" t="s">
        <v>31</v>
      </c>
      <c r="E99" s="10" t="s">
        <v>123</v>
      </c>
      <c r="F99" s="32" t="s">
        <v>124</v>
      </c>
      <c r="G99" s="10">
        <v>1</v>
      </c>
      <c r="H99" s="10" t="s">
        <v>22</v>
      </c>
      <c r="I99" s="13"/>
      <c r="J99" s="14"/>
      <c r="K99" s="18" t="s">
        <v>27</v>
      </c>
    </row>
    <row r="100" spans="1:12" ht="213.75">
      <c r="A100" s="10">
        <f t="shared" si="6"/>
        <v>98</v>
      </c>
      <c r="B100" s="23" t="s">
        <v>236</v>
      </c>
      <c r="C100" s="31"/>
      <c r="D100" s="10" t="s">
        <v>61</v>
      </c>
      <c r="E100" s="10" t="s">
        <v>125</v>
      </c>
      <c r="F100" s="32" t="s">
        <v>126</v>
      </c>
      <c r="G100" s="10">
        <v>2</v>
      </c>
      <c r="H100" s="10" t="s">
        <v>22</v>
      </c>
      <c r="I100" s="13"/>
      <c r="J100" s="14"/>
      <c r="K100" s="18" t="s">
        <v>27</v>
      </c>
    </row>
    <row r="101" spans="1:12" s="2" customFormat="1" ht="110.1" customHeight="1">
      <c r="A101" s="10">
        <f t="shared" si="6"/>
        <v>99</v>
      </c>
      <c r="B101" s="23" t="s">
        <v>236</v>
      </c>
      <c r="C101" s="24"/>
      <c r="D101" s="10" t="s">
        <v>158</v>
      </c>
      <c r="E101" s="10" t="s">
        <v>237</v>
      </c>
      <c r="F101" s="19" t="s">
        <v>129</v>
      </c>
      <c r="G101" s="13">
        <v>1</v>
      </c>
      <c r="H101" s="10" t="s">
        <v>17</v>
      </c>
      <c r="I101" s="13"/>
      <c r="J101" s="14"/>
      <c r="K101" s="18" t="s">
        <v>27</v>
      </c>
    </row>
    <row r="102" spans="1:12" s="2" customFormat="1" ht="110.1" customHeight="1">
      <c r="A102" s="10">
        <f t="shared" si="6"/>
        <v>100</v>
      </c>
      <c r="B102" s="23" t="s">
        <v>236</v>
      </c>
      <c r="C102" s="24"/>
      <c r="D102" s="10" t="s">
        <v>130</v>
      </c>
      <c r="E102" s="10" t="s">
        <v>131</v>
      </c>
      <c r="F102" s="19" t="s">
        <v>132</v>
      </c>
      <c r="G102" s="13">
        <v>1</v>
      </c>
      <c r="H102" s="10" t="s">
        <v>22</v>
      </c>
      <c r="I102" s="13"/>
      <c r="J102" s="14"/>
      <c r="K102" s="18" t="s">
        <v>27</v>
      </c>
    </row>
    <row r="103" spans="1:12" s="2" customFormat="1" ht="110.1" customHeight="1">
      <c r="A103" s="10">
        <f t="shared" si="6"/>
        <v>101</v>
      </c>
      <c r="B103" s="23" t="s">
        <v>238</v>
      </c>
      <c r="C103" s="13"/>
      <c r="D103" s="13" t="s">
        <v>73</v>
      </c>
      <c r="E103" s="13" t="s">
        <v>74</v>
      </c>
      <c r="F103" s="19" t="s">
        <v>75</v>
      </c>
      <c r="G103" s="13">
        <v>2</v>
      </c>
      <c r="H103" s="10" t="s">
        <v>22</v>
      </c>
      <c r="I103" s="13"/>
      <c r="J103" s="14"/>
      <c r="K103" s="18" t="s">
        <v>27</v>
      </c>
    </row>
    <row r="104" spans="1:12" s="2" customFormat="1" ht="110.1" customHeight="1">
      <c r="A104" s="10">
        <f t="shared" ref="A104:A113" si="7">ROW()-2</f>
        <v>102</v>
      </c>
      <c r="B104" s="23" t="s">
        <v>238</v>
      </c>
      <c r="C104" s="13"/>
      <c r="D104" s="13" t="s">
        <v>76</v>
      </c>
      <c r="E104" s="13" t="s">
        <v>77</v>
      </c>
      <c r="F104" s="19" t="s">
        <v>78</v>
      </c>
      <c r="G104" s="13">
        <v>8</v>
      </c>
      <c r="H104" s="10" t="s">
        <v>22</v>
      </c>
      <c r="I104" s="13"/>
      <c r="J104" s="14"/>
      <c r="K104" s="18" t="s">
        <v>27</v>
      </c>
    </row>
    <row r="105" spans="1:12" ht="156">
      <c r="A105" s="10">
        <f t="shared" si="7"/>
        <v>103</v>
      </c>
      <c r="B105" s="23" t="s">
        <v>239</v>
      </c>
      <c r="C105" s="31"/>
      <c r="D105" s="10" t="s">
        <v>55</v>
      </c>
      <c r="E105" s="10" t="s">
        <v>118</v>
      </c>
      <c r="F105" s="19" t="s">
        <v>116</v>
      </c>
      <c r="G105" s="10">
        <v>5</v>
      </c>
      <c r="H105" s="10" t="s">
        <v>22</v>
      </c>
      <c r="I105" s="13"/>
      <c r="J105" s="14"/>
      <c r="K105" s="18" t="s">
        <v>27</v>
      </c>
    </row>
    <row r="106" spans="1:12" ht="156">
      <c r="A106" s="10">
        <f t="shared" si="7"/>
        <v>104</v>
      </c>
      <c r="B106" s="23" t="s">
        <v>240</v>
      </c>
      <c r="C106" s="31"/>
      <c r="D106" s="10" t="s">
        <v>55</v>
      </c>
      <c r="E106" s="10" t="s">
        <v>120</v>
      </c>
      <c r="F106" s="19" t="s">
        <v>116</v>
      </c>
      <c r="G106" s="10">
        <v>10</v>
      </c>
      <c r="H106" s="10" t="s">
        <v>22</v>
      </c>
      <c r="I106" s="13"/>
      <c r="J106" s="14"/>
      <c r="K106" s="18" t="s">
        <v>27</v>
      </c>
    </row>
    <row r="107" spans="1:12" ht="192">
      <c r="A107" s="10">
        <f t="shared" si="7"/>
        <v>105</v>
      </c>
      <c r="B107" s="23" t="s">
        <v>241</v>
      </c>
      <c r="C107" s="17"/>
      <c r="D107" s="10" t="s">
        <v>31</v>
      </c>
      <c r="E107" s="10" t="s">
        <v>32</v>
      </c>
      <c r="F107" s="19" t="s">
        <v>33</v>
      </c>
      <c r="G107" s="10">
        <v>36</v>
      </c>
      <c r="H107" s="10" t="s">
        <v>22</v>
      </c>
      <c r="I107" s="13"/>
      <c r="J107" s="14"/>
      <c r="K107" s="18" t="s">
        <v>27</v>
      </c>
    </row>
    <row r="108" spans="1:12" ht="225">
      <c r="A108" s="10">
        <f t="shared" si="7"/>
        <v>106</v>
      </c>
      <c r="B108" s="23" t="s">
        <v>239</v>
      </c>
      <c r="C108" s="31"/>
      <c r="D108" s="10" t="s">
        <v>31</v>
      </c>
      <c r="E108" s="10" t="s">
        <v>123</v>
      </c>
      <c r="F108" s="32" t="s">
        <v>124</v>
      </c>
      <c r="G108" s="10">
        <v>5</v>
      </c>
      <c r="H108" s="10" t="s">
        <v>22</v>
      </c>
      <c r="I108" s="13"/>
      <c r="J108" s="14"/>
      <c r="K108" s="18" t="s">
        <v>27</v>
      </c>
    </row>
    <row r="109" spans="1:12" ht="213.75">
      <c r="A109" s="10">
        <f t="shared" si="7"/>
        <v>107</v>
      </c>
      <c r="B109" s="23" t="s">
        <v>239</v>
      </c>
      <c r="C109" s="31"/>
      <c r="D109" s="10" t="s">
        <v>61</v>
      </c>
      <c r="E109" s="10" t="s">
        <v>125</v>
      </c>
      <c r="F109" s="32" t="s">
        <v>126</v>
      </c>
      <c r="G109" s="10">
        <v>10</v>
      </c>
      <c r="H109" s="10" t="s">
        <v>22</v>
      </c>
      <c r="I109" s="13"/>
      <c r="J109" s="14"/>
      <c r="K109" s="18" t="s">
        <v>27</v>
      </c>
    </row>
    <row r="110" spans="1:12" s="2" customFormat="1" ht="110.1" customHeight="1">
      <c r="A110" s="10">
        <f t="shared" si="7"/>
        <v>108</v>
      </c>
      <c r="B110" s="23" t="s">
        <v>242</v>
      </c>
      <c r="C110" s="24"/>
      <c r="D110" s="10" t="s">
        <v>158</v>
      </c>
      <c r="E110" s="10" t="s">
        <v>237</v>
      </c>
      <c r="F110" s="19" t="s">
        <v>129</v>
      </c>
      <c r="G110" s="13">
        <v>10</v>
      </c>
      <c r="H110" s="10" t="s">
        <v>17</v>
      </c>
      <c r="I110" s="13"/>
      <c r="J110" s="14"/>
      <c r="K110" s="18" t="s">
        <v>27</v>
      </c>
    </row>
    <row r="111" spans="1:12" s="2" customFormat="1" ht="110.1" customHeight="1">
      <c r="A111" s="10">
        <f t="shared" si="7"/>
        <v>109</v>
      </c>
      <c r="B111" s="23" t="s">
        <v>242</v>
      </c>
      <c r="C111" s="24"/>
      <c r="D111" s="10" t="s">
        <v>130</v>
      </c>
      <c r="E111" s="10" t="s">
        <v>131</v>
      </c>
      <c r="F111" s="19" t="s">
        <v>132</v>
      </c>
      <c r="G111" s="13">
        <v>10</v>
      </c>
      <c r="H111" s="10" t="s">
        <v>22</v>
      </c>
      <c r="I111" s="13"/>
      <c r="J111" s="14"/>
      <c r="K111" s="18" t="s">
        <v>27</v>
      </c>
    </row>
    <row r="112" spans="1:12" s="2" customFormat="1" ht="108">
      <c r="A112" s="10">
        <f t="shared" si="7"/>
        <v>110</v>
      </c>
      <c r="B112" s="23" t="s">
        <v>243</v>
      </c>
      <c r="C112" s="24"/>
      <c r="D112" s="10" t="s">
        <v>136</v>
      </c>
      <c r="E112" s="13" t="s">
        <v>137</v>
      </c>
      <c r="F112" s="19" t="s">
        <v>244</v>
      </c>
      <c r="G112" s="13">
        <v>36</v>
      </c>
      <c r="H112" s="10" t="s">
        <v>17</v>
      </c>
      <c r="I112" s="13"/>
      <c r="J112" s="14"/>
      <c r="K112" s="18" t="s">
        <v>27</v>
      </c>
      <c r="L112" s="38"/>
    </row>
    <row r="113" spans="1:12" s="2" customFormat="1" ht="108">
      <c r="A113" s="10">
        <f t="shared" si="7"/>
        <v>111</v>
      </c>
      <c r="B113" s="23" t="s">
        <v>245</v>
      </c>
      <c r="C113" s="31"/>
      <c r="D113" s="10" t="s">
        <v>223</v>
      </c>
      <c r="E113" s="29" t="s">
        <v>224</v>
      </c>
      <c r="F113" s="33" t="s">
        <v>246</v>
      </c>
      <c r="G113" s="10">
        <v>1</v>
      </c>
      <c r="H113" s="34" t="s">
        <v>22</v>
      </c>
      <c r="I113" s="13"/>
      <c r="J113" s="14"/>
      <c r="K113" s="18" t="s">
        <v>27</v>
      </c>
      <c r="L113" s="38"/>
    </row>
    <row r="114" spans="1:12" s="2" customFormat="1" ht="110.1" customHeight="1">
      <c r="A114" s="10">
        <f t="shared" ref="A114:A120" si="8">ROW()-2</f>
        <v>112</v>
      </c>
      <c r="B114" s="20" t="s">
        <v>247</v>
      </c>
      <c r="C114" s="25"/>
      <c r="D114" s="29" t="s">
        <v>143</v>
      </c>
      <c r="E114" s="29" t="s">
        <v>144</v>
      </c>
      <c r="F114" s="19" t="s">
        <v>229</v>
      </c>
      <c r="G114" s="39" t="s">
        <v>230</v>
      </c>
      <c r="H114" s="25" t="s">
        <v>22</v>
      </c>
      <c r="I114" s="26"/>
      <c r="J114" s="27"/>
      <c r="K114" s="18" t="s">
        <v>27</v>
      </c>
      <c r="L114" s="38"/>
    </row>
    <row r="115" spans="1:12" s="2" customFormat="1" ht="147" customHeight="1">
      <c r="A115" s="10">
        <f t="shared" si="8"/>
        <v>113</v>
      </c>
      <c r="B115" s="23" t="s">
        <v>248</v>
      </c>
      <c r="C115" s="24"/>
      <c r="D115" s="13" t="s">
        <v>249</v>
      </c>
      <c r="E115" s="13" t="s">
        <v>250</v>
      </c>
      <c r="F115" s="33" t="s">
        <v>251</v>
      </c>
      <c r="G115" s="13">
        <v>1</v>
      </c>
      <c r="H115" s="10" t="s">
        <v>22</v>
      </c>
      <c r="I115" s="13"/>
      <c r="J115" s="14"/>
      <c r="K115" s="18" t="s">
        <v>27</v>
      </c>
      <c r="L115" s="38"/>
    </row>
    <row r="116" spans="1:12" s="2" customFormat="1" ht="110.1" customHeight="1">
      <c r="A116" s="10">
        <f t="shared" si="8"/>
        <v>114</v>
      </c>
      <c r="B116" s="30" t="s">
        <v>252</v>
      </c>
      <c r="C116" s="25"/>
      <c r="D116" s="29" t="s">
        <v>143</v>
      </c>
      <c r="E116" s="19" t="s">
        <v>144</v>
      </c>
      <c r="F116" s="19" t="s">
        <v>229</v>
      </c>
      <c r="G116" s="39" t="s">
        <v>253</v>
      </c>
      <c r="H116" s="25" t="s">
        <v>22</v>
      </c>
      <c r="I116" s="26"/>
      <c r="J116" s="27"/>
      <c r="K116" s="18" t="s">
        <v>27</v>
      </c>
      <c r="L116" s="38"/>
    </row>
    <row r="117" spans="1:12" ht="84">
      <c r="A117" s="10">
        <f t="shared" si="8"/>
        <v>115</v>
      </c>
      <c r="B117" s="10" t="s">
        <v>254</v>
      </c>
      <c r="C117" s="10"/>
      <c r="D117" s="10" t="s">
        <v>86</v>
      </c>
      <c r="E117" s="10" t="s">
        <v>87</v>
      </c>
      <c r="F117" s="19" t="s">
        <v>88</v>
      </c>
      <c r="G117" s="10">
        <v>8</v>
      </c>
      <c r="H117" s="27" t="s">
        <v>17</v>
      </c>
      <c r="I117" s="26"/>
      <c r="J117" s="26"/>
      <c r="K117" s="18" t="s">
        <v>27</v>
      </c>
    </row>
    <row r="118" spans="1:12" s="2" customFormat="1" ht="144">
      <c r="A118" s="10">
        <f t="shared" si="8"/>
        <v>116</v>
      </c>
      <c r="B118" s="23" t="s">
        <v>255</v>
      </c>
      <c r="C118" s="24"/>
      <c r="D118" s="13" t="s">
        <v>140</v>
      </c>
      <c r="E118" s="13" t="s">
        <v>256</v>
      </c>
      <c r="F118" s="19" t="s">
        <v>257</v>
      </c>
      <c r="G118" s="13">
        <v>1</v>
      </c>
      <c r="H118" s="10" t="s">
        <v>17</v>
      </c>
      <c r="I118" s="13"/>
      <c r="J118" s="14"/>
      <c r="K118" s="18" t="s">
        <v>227</v>
      </c>
      <c r="L118" s="38"/>
    </row>
    <row r="119" spans="1:12" s="2" customFormat="1" ht="120">
      <c r="A119" s="10">
        <f t="shared" si="8"/>
        <v>117</v>
      </c>
      <c r="B119" s="23" t="s">
        <v>255</v>
      </c>
      <c r="C119" s="24"/>
      <c r="D119" s="13" t="s">
        <v>143</v>
      </c>
      <c r="E119" s="13" t="s">
        <v>258</v>
      </c>
      <c r="F119" s="19" t="s">
        <v>259</v>
      </c>
      <c r="G119" s="13">
        <v>6</v>
      </c>
      <c r="H119" s="10" t="s">
        <v>17</v>
      </c>
      <c r="I119" s="13"/>
      <c r="J119" s="14"/>
      <c r="K119" s="18" t="s">
        <v>227</v>
      </c>
      <c r="L119" s="38"/>
    </row>
    <row r="120" spans="1:12" s="2" customFormat="1" ht="252">
      <c r="A120" s="10">
        <f t="shared" si="8"/>
        <v>118</v>
      </c>
      <c r="B120" s="23" t="s">
        <v>255</v>
      </c>
      <c r="C120" s="24"/>
      <c r="D120" s="13" t="s">
        <v>143</v>
      </c>
      <c r="E120" s="13" t="s">
        <v>260</v>
      </c>
      <c r="F120" s="19" t="s">
        <v>261</v>
      </c>
      <c r="G120" s="13">
        <v>36</v>
      </c>
      <c r="H120" s="10" t="s">
        <v>22</v>
      </c>
      <c r="I120" s="13"/>
      <c r="J120" s="14"/>
      <c r="K120" s="18" t="s">
        <v>27</v>
      </c>
      <c r="L120" s="38"/>
    </row>
    <row r="121" spans="1:12" ht="132">
      <c r="A121" s="27"/>
      <c r="B121" s="30" t="s">
        <v>262</v>
      </c>
      <c r="C121" s="25"/>
      <c r="D121" s="19" t="s">
        <v>140</v>
      </c>
      <c r="E121" s="19" t="s">
        <v>148</v>
      </c>
      <c r="F121" s="19" t="s">
        <v>263</v>
      </c>
      <c r="G121" s="19">
        <v>80</v>
      </c>
      <c r="H121" s="19" t="s">
        <v>22</v>
      </c>
      <c r="I121" s="10"/>
      <c r="J121" s="10"/>
      <c r="K121" s="18" t="s">
        <v>27</v>
      </c>
    </row>
    <row r="122" spans="1:12" ht="168.95" customHeight="1">
      <c r="A122" s="27"/>
      <c r="B122" s="30" t="s">
        <v>262</v>
      </c>
      <c r="C122" s="25"/>
      <c r="D122" s="19" t="s">
        <v>143</v>
      </c>
      <c r="E122" s="19" t="s">
        <v>151</v>
      </c>
      <c r="F122" s="19" t="s">
        <v>152</v>
      </c>
      <c r="G122" s="19">
        <v>280</v>
      </c>
      <c r="H122" s="19" t="s">
        <v>22</v>
      </c>
      <c r="I122" s="10"/>
      <c r="J122" s="10"/>
      <c r="K122" s="18" t="s">
        <v>27</v>
      </c>
    </row>
    <row r="123" spans="1:12" s="2" customFormat="1" ht="264">
      <c r="A123" s="10">
        <f t="shared" ref="A123:A147" si="9">ROW()-2</f>
        <v>121</v>
      </c>
      <c r="B123" s="30" t="s">
        <v>262</v>
      </c>
      <c r="C123" s="24"/>
      <c r="D123" s="13" t="s">
        <v>143</v>
      </c>
      <c r="E123" s="13" t="s">
        <v>260</v>
      </c>
      <c r="F123" s="19" t="s">
        <v>264</v>
      </c>
      <c r="G123" s="13">
        <v>8</v>
      </c>
      <c r="H123" s="10" t="s">
        <v>22</v>
      </c>
      <c r="I123" s="13"/>
      <c r="J123" s="14"/>
      <c r="K123" s="18" t="s">
        <v>27</v>
      </c>
      <c r="L123" s="38"/>
    </row>
    <row r="124" spans="1:12" s="2" customFormat="1" ht="132">
      <c r="A124" s="10">
        <f t="shared" si="9"/>
        <v>122</v>
      </c>
      <c r="B124" s="30" t="s">
        <v>262</v>
      </c>
      <c r="C124" s="24"/>
      <c r="D124" s="13" t="s">
        <v>265</v>
      </c>
      <c r="E124" s="13" t="s">
        <v>266</v>
      </c>
      <c r="F124" s="19" t="s">
        <v>267</v>
      </c>
      <c r="G124" s="13">
        <v>4</v>
      </c>
      <c r="H124" s="10" t="s">
        <v>22</v>
      </c>
      <c r="I124" s="13"/>
      <c r="J124" s="14"/>
      <c r="K124" s="18" t="s">
        <v>27</v>
      </c>
      <c r="L124" s="38"/>
    </row>
    <row r="125" spans="1:12" s="2" customFormat="1" ht="108">
      <c r="A125" s="10">
        <f t="shared" si="9"/>
        <v>123</v>
      </c>
      <c r="B125" s="30" t="s">
        <v>262</v>
      </c>
      <c r="C125" s="24"/>
      <c r="D125" s="13" t="s">
        <v>268</v>
      </c>
      <c r="E125" s="13" t="s">
        <v>269</v>
      </c>
      <c r="F125" s="19" t="s">
        <v>270</v>
      </c>
      <c r="G125" s="13">
        <v>8</v>
      </c>
      <c r="H125" s="10" t="s">
        <v>17</v>
      </c>
      <c r="I125" s="13"/>
      <c r="J125" s="14"/>
      <c r="K125" s="18" t="s">
        <v>27</v>
      </c>
      <c r="L125" s="38"/>
    </row>
    <row r="126" spans="1:12" s="2" customFormat="1" ht="132">
      <c r="A126" s="10">
        <f t="shared" si="9"/>
        <v>124</v>
      </c>
      <c r="B126" s="30" t="s">
        <v>262</v>
      </c>
      <c r="C126" s="24"/>
      <c r="D126" s="13" t="s">
        <v>271</v>
      </c>
      <c r="E126" s="13" t="s">
        <v>272</v>
      </c>
      <c r="F126" s="19" t="s">
        <v>273</v>
      </c>
      <c r="G126" s="13">
        <v>5</v>
      </c>
      <c r="H126" s="10" t="s">
        <v>22</v>
      </c>
      <c r="I126" s="13"/>
      <c r="J126" s="14"/>
      <c r="K126" s="18" t="s">
        <v>27</v>
      </c>
      <c r="L126" s="38"/>
    </row>
    <row r="127" spans="1:12" ht="108">
      <c r="A127" s="10">
        <f t="shared" si="9"/>
        <v>125</v>
      </c>
      <c r="B127" s="30" t="s">
        <v>262</v>
      </c>
      <c r="C127" s="25"/>
      <c r="D127" s="29" t="s">
        <v>73</v>
      </c>
      <c r="E127" s="19" t="s">
        <v>274</v>
      </c>
      <c r="F127" s="19" t="s">
        <v>275</v>
      </c>
      <c r="G127" s="39" t="s">
        <v>276</v>
      </c>
      <c r="H127" s="10" t="s">
        <v>22</v>
      </c>
      <c r="I127" s="26"/>
      <c r="J127" s="26"/>
      <c r="K127" s="18" t="s">
        <v>27</v>
      </c>
    </row>
    <row r="128" spans="1:12" ht="96">
      <c r="A128" s="10">
        <f t="shared" si="9"/>
        <v>126</v>
      </c>
      <c r="B128" s="30" t="s">
        <v>262</v>
      </c>
      <c r="C128" s="25"/>
      <c r="D128" s="29" t="s">
        <v>219</v>
      </c>
      <c r="E128" s="19" t="s">
        <v>277</v>
      </c>
      <c r="F128" s="19" t="s">
        <v>278</v>
      </c>
      <c r="G128" s="39" t="s">
        <v>235</v>
      </c>
      <c r="H128" s="10" t="s">
        <v>22</v>
      </c>
      <c r="I128" s="26"/>
      <c r="J128" s="26"/>
      <c r="K128" s="18" t="s">
        <v>27</v>
      </c>
    </row>
    <row r="129" spans="1:11" ht="108">
      <c r="A129" s="10">
        <f t="shared" si="9"/>
        <v>127</v>
      </c>
      <c r="B129" s="30" t="s">
        <v>279</v>
      </c>
      <c r="C129" s="19"/>
      <c r="D129" s="29" t="s">
        <v>73</v>
      </c>
      <c r="E129" s="19" t="s">
        <v>274</v>
      </c>
      <c r="F129" s="19" t="s">
        <v>275</v>
      </c>
      <c r="G129" s="19">
        <v>2</v>
      </c>
      <c r="H129" s="10" t="s">
        <v>22</v>
      </c>
      <c r="I129" s="26"/>
      <c r="J129" s="27"/>
      <c r="K129" s="18" t="s">
        <v>27</v>
      </c>
    </row>
    <row r="130" spans="1:11" ht="96">
      <c r="A130" s="10">
        <f t="shared" si="9"/>
        <v>128</v>
      </c>
      <c r="B130" s="30" t="s">
        <v>279</v>
      </c>
      <c r="C130" s="19"/>
      <c r="D130" s="29" t="s">
        <v>47</v>
      </c>
      <c r="E130" s="19" t="s">
        <v>280</v>
      </c>
      <c r="F130" s="19" t="s">
        <v>281</v>
      </c>
      <c r="G130" s="19">
        <v>4</v>
      </c>
      <c r="H130" s="10" t="s">
        <v>22</v>
      </c>
      <c r="I130" s="26"/>
      <c r="J130" s="27"/>
      <c r="K130" s="18" t="s">
        <v>27</v>
      </c>
    </row>
    <row r="131" spans="1:11" ht="108">
      <c r="A131" s="10">
        <f t="shared" si="9"/>
        <v>129</v>
      </c>
      <c r="B131" s="30" t="s">
        <v>279</v>
      </c>
      <c r="C131" s="19"/>
      <c r="D131" s="19" t="s">
        <v>73</v>
      </c>
      <c r="E131" s="19" t="s">
        <v>274</v>
      </c>
      <c r="F131" s="19" t="s">
        <v>275</v>
      </c>
      <c r="G131" s="19">
        <v>5</v>
      </c>
      <c r="H131" s="10" t="s">
        <v>22</v>
      </c>
      <c r="I131" s="26"/>
      <c r="J131" s="10"/>
      <c r="K131" s="18" t="s">
        <v>27</v>
      </c>
    </row>
    <row r="132" spans="1:11" ht="60">
      <c r="A132" s="10">
        <f t="shared" si="9"/>
        <v>130</v>
      </c>
      <c r="B132" s="30" t="s">
        <v>279</v>
      </c>
      <c r="C132" s="19"/>
      <c r="D132" s="19" t="s">
        <v>76</v>
      </c>
      <c r="E132" s="19" t="s">
        <v>282</v>
      </c>
      <c r="F132" s="19" t="s">
        <v>283</v>
      </c>
      <c r="G132" s="19">
        <v>10</v>
      </c>
      <c r="H132" s="10" t="s">
        <v>22</v>
      </c>
      <c r="I132" s="26"/>
      <c r="J132" s="10"/>
      <c r="K132" s="18" t="s">
        <v>27</v>
      </c>
    </row>
    <row r="133" spans="1:11" ht="144">
      <c r="A133" s="10">
        <f t="shared" si="9"/>
        <v>131</v>
      </c>
      <c r="B133" s="30" t="s">
        <v>279</v>
      </c>
      <c r="C133" s="25"/>
      <c r="D133" s="29" t="s">
        <v>284</v>
      </c>
      <c r="E133" s="19" t="s">
        <v>285</v>
      </c>
      <c r="F133" s="19" t="s">
        <v>286</v>
      </c>
      <c r="G133" s="39">
        <v>2</v>
      </c>
      <c r="H133" s="10" t="s">
        <v>17</v>
      </c>
      <c r="I133" s="26"/>
      <c r="J133" s="27"/>
      <c r="K133" s="18" t="s">
        <v>27</v>
      </c>
    </row>
    <row r="134" spans="1:11" ht="60">
      <c r="A134" s="10">
        <f t="shared" si="9"/>
        <v>132</v>
      </c>
      <c r="B134" s="30" t="s">
        <v>279</v>
      </c>
      <c r="C134" s="25"/>
      <c r="D134" s="29" t="s">
        <v>76</v>
      </c>
      <c r="E134" s="19" t="s">
        <v>282</v>
      </c>
      <c r="F134" s="19" t="s">
        <v>283</v>
      </c>
      <c r="G134" s="39" t="s">
        <v>287</v>
      </c>
      <c r="H134" s="10" t="s">
        <v>22</v>
      </c>
      <c r="I134" s="26"/>
      <c r="J134" s="27"/>
      <c r="K134" s="18" t="s">
        <v>27</v>
      </c>
    </row>
    <row r="135" spans="1:11" ht="86.1" customHeight="1">
      <c r="A135" s="10">
        <f t="shared" si="9"/>
        <v>133</v>
      </c>
      <c r="B135" s="30" t="s">
        <v>279</v>
      </c>
      <c r="C135" s="25"/>
      <c r="D135" s="29" t="s">
        <v>288</v>
      </c>
      <c r="E135" s="19" t="s">
        <v>289</v>
      </c>
      <c r="F135" s="19" t="s">
        <v>290</v>
      </c>
      <c r="G135" s="39" t="s">
        <v>287</v>
      </c>
      <c r="H135" s="10" t="s">
        <v>17</v>
      </c>
      <c r="I135" s="26"/>
      <c r="J135" s="27"/>
      <c r="K135" s="18" t="s">
        <v>27</v>
      </c>
    </row>
    <row r="136" spans="1:11" ht="72">
      <c r="A136" s="10">
        <f t="shared" si="9"/>
        <v>134</v>
      </c>
      <c r="B136" s="30" t="s">
        <v>291</v>
      </c>
      <c r="C136" s="19"/>
      <c r="D136" s="29" t="s">
        <v>292</v>
      </c>
      <c r="E136" s="19" t="s">
        <v>293</v>
      </c>
      <c r="F136" s="19" t="s">
        <v>294</v>
      </c>
      <c r="G136" s="39" t="s">
        <v>235</v>
      </c>
      <c r="H136" s="10" t="s">
        <v>17</v>
      </c>
      <c r="I136" s="26"/>
      <c r="J136" s="27"/>
      <c r="K136" s="18" t="s">
        <v>27</v>
      </c>
    </row>
    <row r="137" spans="1:11" ht="102" customHeight="1">
      <c r="A137" s="10">
        <f t="shared" si="9"/>
        <v>135</v>
      </c>
      <c r="B137" s="30" t="s">
        <v>291</v>
      </c>
      <c r="C137" s="19"/>
      <c r="D137" s="29" t="s">
        <v>76</v>
      </c>
      <c r="E137" s="19" t="s">
        <v>295</v>
      </c>
      <c r="F137" s="19" t="s">
        <v>296</v>
      </c>
      <c r="G137" s="39" t="s">
        <v>235</v>
      </c>
      <c r="H137" s="10" t="s">
        <v>17</v>
      </c>
      <c r="I137" s="26"/>
      <c r="J137" s="27"/>
      <c r="K137" s="18" t="s">
        <v>27</v>
      </c>
    </row>
    <row r="138" spans="1:11" ht="108">
      <c r="A138" s="10">
        <f t="shared" si="9"/>
        <v>136</v>
      </c>
      <c r="B138" s="30" t="s">
        <v>291</v>
      </c>
      <c r="C138" s="19"/>
      <c r="D138" s="29" t="s">
        <v>73</v>
      </c>
      <c r="E138" s="19" t="s">
        <v>274</v>
      </c>
      <c r="F138" s="19" t="s">
        <v>275</v>
      </c>
      <c r="G138" s="39" t="s">
        <v>276</v>
      </c>
      <c r="H138" s="10" t="s">
        <v>17</v>
      </c>
      <c r="I138" s="26"/>
      <c r="J138" s="27"/>
      <c r="K138" s="18" t="s">
        <v>27</v>
      </c>
    </row>
    <row r="139" spans="1:11" ht="96">
      <c r="A139" s="10">
        <f t="shared" si="9"/>
        <v>137</v>
      </c>
      <c r="B139" s="30" t="s">
        <v>291</v>
      </c>
      <c r="C139" s="19"/>
      <c r="D139" s="29" t="s">
        <v>219</v>
      </c>
      <c r="E139" s="19" t="s">
        <v>277</v>
      </c>
      <c r="F139" s="19" t="s">
        <v>278</v>
      </c>
      <c r="G139" s="39" t="s">
        <v>297</v>
      </c>
      <c r="H139" s="10" t="s">
        <v>17</v>
      </c>
      <c r="I139" s="26"/>
      <c r="J139" s="27"/>
      <c r="K139" s="18" t="s">
        <v>27</v>
      </c>
    </row>
    <row r="140" spans="1:11" ht="87.95" customHeight="1">
      <c r="A140" s="10">
        <f t="shared" si="9"/>
        <v>138</v>
      </c>
      <c r="B140" s="30" t="s">
        <v>291</v>
      </c>
      <c r="C140" s="19"/>
      <c r="D140" s="29" t="s">
        <v>298</v>
      </c>
      <c r="E140" s="19" t="s">
        <v>299</v>
      </c>
      <c r="F140" s="19" t="s">
        <v>300</v>
      </c>
      <c r="G140" s="39" t="s">
        <v>287</v>
      </c>
      <c r="H140" s="10" t="s">
        <v>17</v>
      </c>
      <c r="I140" s="26"/>
      <c r="J140" s="27"/>
      <c r="K140" s="18" t="s">
        <v>27</v>
      </c>
    </row>
    <row r="141" spans="1:11" ht="96">
      <c r="A141" s="10">
        <f t="shared" si="9"/>
        <v>139</v>
      </c>
      <c r="B141" s="30" t="s">
        <v>291</v>
      </c>
      <c r="C141" s="19"/>
      <c r="D141" s="29" t="s">
        <v>301</v>
      </c>
      <c r="E141" s="19" t="s">
        <v>302</v>
      </c>
      <c r="F141" s="19" t="s">
        <v>303</v>
      </c>
      <c r="G141" s="39" t="s">
        <v>226</v>
      </c>
      <c r="H141" s="10" t="s">
        <v>17</v>
      </c>
      <c r="I141" s="26"/>
      <c r="J141" s="27"/>
      <c r="K141" s="18" t="s">
        <v>27</v>
      </c>
    </row>
    <row r="142" spans="1:11" ht="96">
      <c r="A142" s="10">
        <f t="shared" si="9"/>
        <v>140</v>
      </c>
      <c r="B142" s="30" t="s">
        <v>291</v>
      </c>
      <c r="C142" s="19"/>
      <c r="D142" s="29" t="s">
        <v>304</v>
      </c>
      <c r="E142" s="19" t="s">
        <v>302</v>
      </c>
      <c r="F142" s="19" t="s">
        <v>303</v>
      </c>
      <c r="G142" s="39" t="s">
        <v>226</v>
      </c>
      <c r="H142" s="10" t="s">
        <v>17</v>
      </c>
      <c r="I142" s="26"/>
      <c r="J142" s="27"/>
      <c r="K142" s="18" t="s">
        <v>27</v>
      </c>
    </row>
    <row r="143" spans="1:11" ht="108">
      <c r="A143" s="10">
        <f t="shared" si="9"/>
        <v>141</v>
      </c>
      <c r="B143" s="30" t="s">
        <v>291</v>
      </c>
      <c r="C143" s="19"/>
      <c r="D143" s="29" t="s">
        <v>73</v>
      </c>
      <c r="E143" s="19" t="s">
        <v>274</v>
      </c>
      <c r="F143" s="19" t="s">
        <v>275</v>
      </c>
      <c r="G143" s="39" t="s">
        <v>305</v>
      </c>
      <c r="H143" s="10" t="s">
        <v>17</v>
      </c>
      <c r="I143" s="26"/>
      <c r="J143" s="27"/>
      <c r="K143" s="18" t="s">
        <v>27</v>
      </c>
    </row>
    <row r="144" spans="1:11" ht="84">
      <c r="A144" s="10">
        <f t="shared" si="9"/>
        <v>142</v>
      </c>
      <c r="B144" s="30" t="s">
        <v>291</v>
      </c>
      <c r="C144" s="19"/>
      <c r="D144" s="19" t="s">
        <v>76</v>
      </c>
      <c r="E144" s="19" t="s">
        <v>277</v>
      </c>
      <c r="F144" s="19" t="s">
        <v>306</v>
      </c>
      <c r="G144" s="19" t="s">
        <v>307</v>
      </c>
      <c r="H144" s="10" t="s">
        <v>17</v>
      </c>
      <c r="I144" s="26"/>
      <c r="J144" s="27"/>
      <c r="K144" s="18" t="s">
        <v>27</v>
      </c>
    </row>
    <row r="145" spans="1:14" ht="60">
      <c r="A145" s="10">
        <f t="shared" si="9"/>
        <v>143</v>
      </c>
      <c r="B145" s="30" t="s">
        <v>291</v>
      </c>
      <c r="C145" s="19"/>
      <c r="D145" s="19"/>
      <c r="E145" s="19" t="s">
        <v>308</v>
      </c>
      <c r="F145" s="19" t="s">
        <v>309</v>
      </c>
      <c r="G145" s="39" t="s">
        <v>226</v>
      </c>
      <c r="H145" s="10" t="s">
        <v>17</v>
      </c>
      <c r="I145" s="26"/>
      <c r="J145" s="27"/>
      <c r="K145" s="18" t="s">
        <v>27</v>
      </c>
    </row>
    <row r="146" spans="1:14" ht="93" customHeight="1">
      <c r="A146" s="10">
        <f t="shared" si="9"/>
        <v>144</v>
      </c>
      <c r="B146" s="30" t="s">
        <v>291</v>
      </c>
      <c r="C146" s="19"/>
      <c r="D146" s="19"/>
      <c r="E146" s="19" t="s">
        <v>310</v>
      </c>
      <c r="F146" s="19" t="s">
        <v>311</v>
      </c>
      <c r="G146" s="39" t="s">
        <v>226</v>
      </c>
      <c r="H146" s="10" t="s">
        <v>22</v>
      </c>
      <c r="I146" s="26"/>
      <c r="J146" s="27"/>
      <c r="K146" s="18" t="s">
        <v>27</v>
      </c>
    </row>
    <row r="147" spans="1:14" ht="84" customHeight="1">
      <c r="A147" s="10">
        <f t="shared" si="9"/>
        <v>145</v>
      </c>
      <c r="B147" s="30" t="s">
        <v>291</v>
      </c>
      <c r="C147" s="19"/>
      <c r="D147" s="19"/>
      <c r="E147" s="19" t="s">
        <v>312</v>
      </c>
      <c r="F147" s="19" t="s">
        <v>313</v>
      </c>
      <c r="G147" s="39" t="s">
        <v>253</v>
      </c>
      <c r="H147" s="25" t="s">
        <v>22</v>
      </c>
      <c r="I147" s="26"/>
      <c r="J147" s="27"/>
      <c r="K147" s="18" t="s">
        <v>27</v>
      </c>
    </row>
    <row r="148" spans="1:14" ht="137.1" customHeight="1">
      <c r="A148" s="10">
        <f t="shared" ref="A148:A160" si="10">ROW()-2</f>
        <v>146</v>
      </c>
      <c r="B148" s="30" t="s">
        <v>291</v>
      </c>
      <c r="C148" s="25"/>
      <c r="D148" s="19"/>
      <c r="E148" s="19" t="s">
        <v>314</v>
      </c>
      <c r="F148" s="19" t="s">
        <v>315</v>
      </c>
      <c r="G148" s="39" t="s">
        <v>226</v>
      </c>
      <c r="H148" s="25" t="s">
        <v>22</v>
      </c>
      <c r="I148" s="26"/>
      <c r="J148" s="27"/>
      <c r="K148" s="18" t="s">
        <v>27</v>
      </c>
    </row>
    <row r="149" spans="1:14" ht="81.95" customHeight="1">
      <c r="A149" s="10">
        <f t="shared" si="10"/>
        <v>147</v>
      </c>
      <c r="B149" s="30" t="s">
        <v>291</v>
      </c>
      <c r="C149" s="25"/>
      <c r="D149" s="19"/>
      <c r="E149" s="19" t="s">
        <v>316</v>
      </c>
      <c r="F149" s="19" t="s">
        <v>317</v>
      </c>
      <c r="G149" s="39" t="s">
        <v>318</v>
      </c>
      <c r="H149" s="25" t="s">
        <v>22</v>
      </c>
      <c r="I149" s="26"/>
      <c r="J149" s="27"/>
      <c r="K149" s="18" t="s">
        <v>27</v>
      </c>
    </row>
    <row r="150" spans="1:14" ht="120">
      <c r="A150" s="10">
        <f t="shared" si="10"/>
        <v>148</v>
      </c>
      <c r="B150" s="30" t="s">
        <v>291</v>
      </c>
      <c r="C150" s="25"/>
      <c r="D150" s="19"/>
      <c r="E150" s="19" t="s">
        <v>319</v>
      </c>
      <c r="F150" s="19" t="s">
        <v>320</v>
      </c>
      <c r="G150" s="39" t="s">
        <v>226</v>
      </c>
      <c r="H150" s="25" t="s">
        <v>22</v>
      </c>
      <c r="I150" s="26"/>
      <c r="J150" s="27"/>
      <c r="K150" s="18" t="s">
        <v>27</v>
      </c>
    </row>
    <row r="151" spans="1:14" ht="120">
      <c r="A151" s="10">
        <f t="shared" si="10"/>
        <v>149</v>
      </c>
      <c r="B151" s="30" t="s">
        <v>291</v>
      </c>
      <c r="C151" s="25"/>
      <c r="D151" s="19"/>
      <c r="E151" s="19" t="s">
        <v>321</v>
      </c>
      <c r="F151" s="19" t="s">
        <v>320</v>
      </c>
      <c r="G151" s="39" t="s">
        <v>305</v>
      </c>
      <c r="H151" s="25" t="s">
        <v>22</v>
      </c>
      <c r="I151" s="26"/>
      <c r="J151" s="27"/>
      <c r="K151" s="18" t="s">
        <v>27</v>
      </c>
    </row>
    <row r="152" spans="1:14" ht="84">
      <c r="A152" s="10">
        <f t="shared" si="10"/>
        <v>150</v>
      </c>
      <c r="B152" s="30" t="s">
        <v>291</v>
      </c>
      <c r="C152" s="25"/>
      <c r="D152" s="19"/>
      <c r="E152" s="19" t="s">
        <v>322</v>
      </c>
      <c r="F152" s="19" t="s">
        <v>323</v>
      </c>
      <c r="G152" s="19">
        <v>1</v>
      </c>
      <c r="H152" s="25" t="s">
        <v>22</v>
      </c>
      <c r="I152" s="26"/>
      <c r="J152" s="27"/>
      <c r="K152" s="18" t="s">
        <v>27</v>
      </c>
    </row>
    <row r="153" spans="1:14" s="2" customFormat="1" ht="144">
      <c r="A153" s="10">
        <f t="shared" si="10"/>
        <v>151</v>
      </c>
      <c r="B153" s="30" t="s">
        <v>291</v>
      </c>
      <c r="C153" s="17"/>
      <c r="D153" s="10" t="s">
        <v>55</v>
      </c>
      <c r="E153" s="10" t="s">
        <v>56</v>
      </c>
      <c r="F153" s="12" t="s">
        <v>57</v>
      </c>
      <c r="G153" s="10">
        <v>3</v>
      </c>
      <c r="H153" s="10" t="s">
        <v>22</v>
      </c>
      <c r="I153" s="13"/>
      <c r="J153" s="14"/>
      <c r="K153" s="18" t="s">
        <v>27</v>
      </c>
      <c r="L153" s="38"/>
    </row>
    <row r="154" spans="1:14" s="2" customFormat="1" ht="128.1" customHeight="1">
      <c r="A154" s="10">
        <f t="shared" si="10"/>
        <v>152</v>
      </c>
      <c r="B154" s="30" t="s">
        <v>291</v>
      </c>
      <c r="C154" s="17"/>
      <c r="D154" s="10" t="s">
        <v>90</v>
      </c>
      <c r="E154" s="10" t="s">
        <v>59</v>
      </c>
      <c r="F154" s="12" t="s">
        <v>60</v>
      </c>
      <c r="G154" s="10">
        <v>3</v>
      </c>
      <c r="H154" s="10" t="s">
        <v>17</v>
      </c>
      <c r="I154" s="13"/>
      <c r="J154" s="14"/>
      <c r="K154" s="18" t="s">
        <v>27</v>
      </c>
      <c r="L154" s="38"/>
    </row>
    <row r="155" spans="1:14" s="2" customFormat="1" ht="192">
      <c r="A155" s="10">
        <f t="shared" si="10"/>
        <v>153</v>
      </c>
      <c r="B155" s="30" t="s">
        <v>291</v>
      </c>
      <c r="C155" s="17"/>
      <c r="D155" s="10" t="s">
        <v>31</v>
      </c>
      <c r="E155" s="10" t="s">
        <v>32</v>
      </c>
      <c r="F155" s="19" t="s">
        <v>33</v>
      </c>
      <c r="G155" s="10">
        <v>3</v>
      </c>
      <c r="H155" s="10" t="s">
        <v>22</v>
      </c>
      <c r="I155" s="13"/>
      <c r="J155" s="14"/>
      <c r="K155" s="18" t="s">
        <v>27</v>
      </c>
      <c r="L155" s="38"/>
      <c r="N155" s="40"/>
    </row>
    <row r="156" spans="1:14" s="2" customFormat="1" ht="120">
      <c r="A156" s="10">
        <f t="shared" si="10"/>
        <v>154</v>
      </c>
      <c r="B156" s="30" t="s">
        <v>291</v>
      </c>
      <c r="C156" s="17"/>
      <c r="D156" s="10" t="s">
        <v>61</v>
      </c>
      <c r="E156" s="10" t="s">
        <v>62</v>
      </c>
      <c r="F156" s="19" t="s">
        <v>324</v>
      </c>
      <c r="G156" s="10">
        <v>6</v>
      </c>
      <c r="H156" s="10" t="s">
        <v>22</v>
      </c>
      <c r="I156" s="13"/>
      <c r="J156" s="14"/>
      <c r="K156" s="18" t="s">
        <v>27</v>
      </c>
      <c r="L156" s="38"/>
    </row>
    <row r="157" spans="1:14" ht="108">
      <c r="A157" s="16">
        <f t="shared" si="10"/>
        <v>155</v>
      </c>
      <c r="B157" s="30" t="s">
        <v>291</v>
      </c>
      <c r="C157" s="13"/>
      <c r="D157" s="10" t="s">
        <v>64</v>
      </c>
      <c r="E157" s="10" t="s">
        <v>65</v>
      </c>
      <c r="F157" s="19" t="s">
        <v>66</v>
      </c>
      <c r="G157" s="13">
        <v>1</v>
      </c>
      <c r="H157" s="10" t="s">
        <v>17</v>
      </c>
      <c r="I157" s="13"/>
      <c r="J157" s="14"/>
      <c r="K157" s="18" t="s">
        <v>27</v>
      </c>
    </row>
    <row r="158" spans="1:14" ht="93" customHeight="1">
      <c r="A158" s="10">
        <f t="shared" si="10"/>
        <v>156</v>
      </c>
      <c r="B158" s="30" t="s">
        <v>291</v>
      </c>
      <c r="C158" s="10"/>
      <c r="D158" s="10" t="s">
        <v>49</v>
      </c>
      <c r="E158" s="10" t="s">
        <v>67</v>
      </c>
      <c r="F158" s="19" t="s">
        <v>68</v>
      </c>
      <c r="G158" s="10">
        <v>1</v>
      </c>
      <c r="H158" s="10" t="s">
        <v>22</v>
      </c>
      <c r="I158" s="10"/>
      <c r="J158" s="10"/>
      <c r="K158" s="18" t="s">
        <v>27</v>
      </c>
    </row>
    <row r="159" spans="1:14" ht="93.95" customHeight="1">
      <c r="A159" s="10">
        <f t="shared" si="10"/>
        <v>157</v>
      </c>
      <c r="B159" s="30" t="s">
        <v>325</v>
      </c>
      <c r="C159" s="25"/>
      <c r="D159" s="29" t="s">
        <v>326</v>
      </c>
      <c r="E159" s="10" t="s">
        <v>327</v>
      </c>
      <c r="F159" s="19" t="s">
        <v>328</v>
      </c>
      <c r="G159" s="39" t="s">
        <v>305</v>
      </c>
      <c r="H159" s="10" t="s">
        <v>22</v>
      </c>
      <c r="I159" s="26"/>
      <c r="J159" s="10"/>
      <c r="K159" s="18" t="s">
        <v>27</v>
      </c>
    </row>
    <row r="160" spans="1:14" ht="105.95" customHeight="1">
      <c r="A160" s="10">
        <f t="shared" si="10"/>
        <v>158</v>
      </c>
      <c r="B160" s="30" t="s">
        <v>325</v>
      </c>
      <c r="C160" s="10"/>
      <c r="D160" s="10" t="s">
        <v>329</v>
      </c>
      <c r="E160" s="10" t="s">
        <v>330</v>
      </c>
      <c r="F160" s="10" t="s">
        <v>331</v>
      </c>
      <c r="G160" s="10" t="s">
        <v>230</v>
      </c>
      <c r="H160" s="10" t="s">
        <v>22</v>
      </c>
      <c r="I160" s="26"/>
      <c r="J160" s="10"/>
      <c r="K160" s="18" t="s">
        <v>27</v>
      </c>
    </row>
    <row r="161" spans="1:12" ht="84">
      <c r="A161" s="10">
        <f t="shared" ref="A161:A173" si="11">ROW()-2</f>
        <v>159</v>
      </c>
      <c r="B161" s="30" t="s">
        <v>325</v>
      </c>
      <c r="C161" s="10"/>
      <c r="D161" s="10"/>
      <c r="E161" s="10" t="s">
        <v>332</v>
      </c>
      <c r="F161" s="19" t="s">
        <v>315</v>
      </c>
      <c r="G161" s="39" t="s">
        <v>226</v>
      </c>
      <c r="H161" s="10" t="s">
        <v>22</v>
      </c>
      <c r="I161" s="26"/>
      <c r="J161" s="10"/>
      <c r="K161" s="18" t="s">
        <v>27</v>
      </c>
    </row>
    <row r="162" spans="1:12" ht="89.1" customHeight="1">
      <c r="A162" s="10">
        <f t="shared" si="11"/>
        <v>160</v>
      </c>
      <c r="B162" s="30" t="s">
        <v>325</v>
      </c>
      <c r="C162" s="10"/>
      <c r="D162" s="10"/>
      <c r="E162" s="10" t="s">
        <v>330</v>
      </c>
      <c r="F162" s="10" t="s">
        <v>331</v>
      </c>
      <c r="G162" s="39" t="s">
        <v>318</v>
      </c>
      <c r="H162" s="10" t="s">
        <v>22</v>
      </c>
      <c r="I162" s="26"/>
      <c r="J162" s="10"/>
      <c r="K162" s="18" t="s">
        <v>27</v>
      </c>
    </row>
    <row r="163" spans="1:12" ht="132">
      <c r="A163" s="10">
        <f t="shared" si="11"/>
        <v>161</v>
      </c>
      <c r="B163" s="30" t="s">
        <v>325</v>
      </c>
      <c r="C163" s="10"/>
      <c r="D163" s="10"/>
      <c r="E163" s="10" t="s">
        <v>333</v>
      </c>
      <c r="F163" s="10" t="s">
        <v>334</v>
      </c>
      <c r="G163" s="39" t="s">
        <v>226</v>
      </c>
      <c r="H163" s="10" t="s">
        <v>22</v>
      </c>
      <c r="I163" s="26"/>
      <c r="J163" s="10"/>
      <c r="K163" s="18" t="s">
        <v>27</v>
      </c>
    </row>
    <row r="164" spans="1:12" ht="120">
      <c r="A164" s="10">
        <f t="shared" si="11"/>
        <v>162</v>
      </c>
      <c r="B164" s="30" t="s">
        <v>325</v>
      </c>
      <c r="C164" s="10"/>
      <c r="D164" s="10"/>
      <c r="E164" s="10" t="s">
        <v>321</v>
      </c>
      <c r="F164" s="10" t="s">
        <v>320</v>
      </c>
      <c r="G164" s="39" t="s">
        <v>305</v>
      </c>
      <c r="H164" s="10" t="s">
        <v>22</v>
      </c>
      <c r="I164" s="26"/>
      <c r="J164" s="10"/>
      <c r="K164" s="18" t="s">
        <v>27</v>
      </c>
    </row>
    <row r="165" spans="1:12" ht="84">
      <c r="A165" s="10">
        <f t="shared" si="11"/>
        <v>163</v>
      </c>
      <c r="B165" s="30" t="s">
        <v>325</v>
      </c>
      <c r="C165" s="10"/>
      <c r="D165" s="10"/>
      <c r="E165" s="10" t="s">
        <v>335</v>
      </c>
      <c r="F165" s="19" t="s">
        <v>336</v>
      </c>
      <c r="G165" s="39" t="s">
        <v>226</v>
      </c>
      <c r="H165" s="10" t="s">
        <v>22</v>
      </c>
      <c r="I165" s="26"/>
      <c r="J165" s="10"/>
      <c r="K165" s="18" t="s">
        <v>27</v>
      </c>
    </row>
    <row r="166" spans="1:12" s="2" customFormat="1" ht="144" customHeight="1">
      <c r="A166" s="10">
        <f t="shared" si="11"/>
        <v>164</v>
      </c>
      <c r="B166" s="23" t="s">
        <v>337</v>
      </c>
      <c r="C166" s="24"/>
      <c r="D166" s="10" t="s">
        <v>338</v>
      </c>
      <c r="E166" s="10" t="s">
        <v>339</v>
      </c>
      <c r="F166" s="32" t="s">
        <v>57</v>
      </c>
      <c r="G166" s="10">
        <v>2</v>
      </c>
      <c r="H166" s="10" t="s">
        <v>17</v>
      </c>
      <c r="I166" s="13"/>
      <c r="J166" s="14"/>
      <c r="K166" s="18" t="s">
        <v>27</v>
      </c>
      <c r="L166" s="38"/>
    </row>
    <row r="167" spans="1:12" s="2" customFormat="1" ht="135">
      <c r="A167" s="10">
        <f t="shared" si="11"/>
        <v>165</v>
      </c>
      <c r="B167" s="23" t="s">
        <v>337</v>
      </c>
      <c r="C167" s="24"/>
      <c r="D167" s="10" t="s">
        <v>340</v>
      </c>
      <c r="E167" s="10" t="s">
        <v>341</v>
      </c>
      <c r="F167" s="32" t="s">
        <v>342</v>
      </c>
      <c r="G167" s="10">
        <v>2</v>
      </c>
      <c r="H167" s="10" t="s">
        <v>17</v>
      </c>
      <c r="I167" s="13"/>
      <c r="J167" s="14"/>
      <c r="K167" s="18" t="s">
        <v>27</v>
      </c>
      <c r="L167" s="38"/>
    </row>
    <row r="168" spans="1:12" s="2" customFormat="1" ht="110.1" customHeight="1">
      <c r="A168" s="10">
        <f t="shared" si="11"/>
        <v>166</v>
      </c>
      <c r="B168" s="23" t="s">
        <v>337</v>
      </c>
      <c r="C168" s="24"/>
      <c r="D168" s="19" t="s">
        <v>143</v>
      </c>
      <c r="E168" s="19" t="s">
        <v>170</v>
      </c>
      <c r="F168" s="19" t="s">
        <v>171</v>
      </c>
      <c r="G168" s="19">
        <v>6</v>
      </c>
      <c r="H168" s="34" t="s">
        <v>22</v>
      </c>
      <c r="I168" s="13"/>
      <c r="J168" s="14"/>
      <c r="K168" s="18" t="s">
        <v>27</v>
      </c>
      <c r="L168" s="38"/>
    </row>
    <row r="169" spans="1:12" ht="135">
      <c r="A169" s="10">
        <f t="shared" si="11"/>
        <v>167</v>
      </c>
      <c r="B169" s="23" t="s">
        <v>343</v>
      </c>
      <c r="C169" s="25"/>
      <c r="D169" s="29" t="s">
        <v>344</v>
      </c>
      <c r="E169" s="19" t="s">
        <v>148</v>
      </c>
      <c r="F169" s="32" t="s">
        <v>342</v>
      </c>
      <c r="G169" s="39" t="s">
        <v>345</v>
      </c>
      <c r="H169" s="34" t="s">
        <v>22</v>
      </c>
      <c r="I169" s="26"/>
      <c r="J169" s="14"/>
      <c r="K169" s="18" t="s">
        <v>27</v>
      </c>
    </row>
    <row r="170" spans="1:12" ht="96">
      <c r="A170" s="10">
        <f t="shared" si="11"/>
        <v>168</v>
      </c>
      <c r="B170" s="23" t="s">
        <v>343</v>
      </c>
      <c r="C170" s="25"/>
      <c r="D170" s="29" t="s">
        <v>346</v>
      </c>
      <c r="E170" s="19" t="s">
        <v>144</v>
      </c>
      <c r="F170" s="19" t="s">
        <v>347</v>
      </c>
      <c r="G170" s="39" t="s">
        <v>348</v>
      </c>
      <c r="H170" s="34" t="s">
        <v>22</v>
      </c>
      <c r="I170" s="26"/>
      <c r="J170" s="14"/>
      <c r="K170" s="18" t="s">
        <v>27</v>
      </c>
    </row>
    <row r="171" spans="1:12" ht="135">
      <c r="A171" s="10">
        <f t="shared" si="11"/>
        <v>169</v>
      </c>
      <c r="B171" s="23" t="s">
        <v>349</v>
      </c>
      <c r="C171" s="25"/>
      <c r="D171" s="29" t="s">
        <v>344</v>
      </c>
      <c r="E171" s="19" t="s">
        <v>350</v>
      </c>
      <c r="F171" s="32" t="s">
        <v>342</v>
      </c>
      <c r="G171" s="39" t="s">
        <v>351</v>
      </c>
      <c r="H171" s="34" t="s">
        <v>22</v>
      </c>
      <c r="I171" s="26"/>
      <c r="J171" s="14"/>
      <c r="K171" s="18" t="s">
        <v>27</v>
      </c>
    </row>
    <row r="172" spans="1:12" ht="141.94999999999999" customHeight="1">
      <c r="A172" s="10">
        <f t="shared" si="11"/>
        <v>170</v>
      </c>
      <c r="B172" s="30" t="s">
        <v>349</v>
      </c>
      <c r="C172" s="25"/>
      <c r="D172" s="29" t="s">
        <v>346</v>
      </c>
      <c r="E172" s="29" t="s">
        <v>151</v>
      </c>
      <c r="F172" s="19" t="s">
        <v>352</v>
      </c>
      <c r="G172" s="39" t="s">
        <v>353</v>
      </c>
      <c r="H172" s="34" t="s">
        <v>22</v>
      </c>
      <c r="I172" s="26"/>
      <c r="J172" s="14"/>
      <c r="K172" s="18" t="s">
        <v>27</v>
      </c>
    </row>
    <row r="173" spans="1:12" ht="93" customHeight="1">
      <c r="A173" s="48">
        <f t="shared" si="11"/>
        <v>171</v>
      </c>
      <c r="B173" s="50" t="s">
        <v>354</v>
      </c>
      <c r="C173" s="51"/>
      <c r="D173" s="52" t="s">
        <v>326</v>
      </c>
      <c r="E173" s="29" t="s">
        <v>355</v>
      </c>
      <c r="F173" s="53" t="s">
        <v>356</v>
      </c>
      <c r="G173" s="39" t="s">
        <v>357</v>
      </c>
      <c r="H173" s="34" t="s">
        <v>22</v>
      </c>
      <c r="I173" s="26"/>
      <c r="J173" s="14"/>
      <c r="K173" s="18" t="s">
        <v>27</v>
      </c>
    </row>
    <row r="174" spans="1:12" ht="39" customHeight="1">
      <c r="A174" s="49"/>
      <c r="B174" s="50"/>
      <c r="C174" s="51"/>
      <c r="D174" s="52"/>
      <c r="E174" s="29" t="s">
        <v>358</v>
      </c>
      <c r="F174" s="53"/>
      <c r="G174" s="39" t="s">
        <v>359</v>
      </c>
      <c r="H174" s="34" t="s">
        <v>22</v>
      </c>
      <c r="I174" s="26"/>
      <c r="J174" s="14"/>
      <c r="K174" s="18" t="s">
        <v>27</v>
      </c>
    </row>
    <row r="175" spans="1:12" ht="102" customHeight="1">
      <c r="A175" s="10">
        <f>ROW()-2</f>
        <v>173</v>
      </c>
      <c r="B175" s="30" t="s">
        <v>354</v>
      </c>
      <c r="C175" s="25"/>
      <c r="D175" s="29" t="s">
        <v>329</v>
      </c>
      <c r="E175" s="19" t="s">
        <v>295</v>
      </c>
      <c r="F175" s="19" t="s">
        <v>296</v>
      </c>
      <c r="G175" s="39" t="s">
        <v>360</v>
      </c>
      <c r="H175" s="34" t="s">
        <v>22</v>
      </c>
      <c r="I175" s="26"/>
      <c r="J175" s="14"/>
      <c r="K175" s="18" t="s">
        <v>27</v>
      </c>
    </row>
    <row r="176" spans="1:12" ht="105" customHeight="1">
      <c r="A176" s="10">
        <f>ROW()-2</f>
        <v>174</v>
      </c>
      <c r="B176" s="30" t="s">
        <v>354</v>
      </c>
      <c r="C176" s="25"/>
      <c r="D176" s="29" t="s">
        <v>292</v>
      </c>
      <c r="E176" s="19" t="s">
        <v>361</v>
      </c>
      <c r="F176" s="19" t="s">
        <v>362</v>
      </c>
      <c r="G176" s="39" t="s">
        <v>363</v>
      </c>
      <c r="H176" s="34" t="s">
        <v>22</v>
      </c>
      <c r="I176" s="26"/>
      <c r="J176" s="14"/>
      <c r="K176" s="42" t="s">
        <v>27</v>
      </c>
    </row>
    <row r="177" spans="1:12" ht="105" customHeight="1">
      <c r="A177" s="10">
        <v>173</v>
      </c>
      <c r="B177" s="30" t="s">
        <v>364</v>
      </c>
      <c r="C177" s="25"/>
      <c r="D177" s="29" t="s">
        <v>365</v>
      </c>
      <c r="E177" s="19" t="s">
        <v>366</v>
      </c>
      <c r="F177" s="19" t="s">
        <v>367</v>
      </c>
      <c r="G177" s="39" t="s">
        <v>368</v>
      </c>
      <c r="H177" s="34" t="s">
        <v>369</v>
      </c>
      <c r="I177" s="26"/>
      <c r="J177" s="14"/>
      <c r="K177" s="30" t="s">
        <v>27</v>
      </c>
    </row>
    <row r="178" spans="1:12" ht="93.95" customHeight="1">
      <c r="A178" s="27">
        <v>174</v>
      </c>
      <c r="B178" s="30" t="s">
        <v>370</v>
      </c>
      <c r="C178" s="25"/>
      <c r="D178" s="19" t="s">
        <v>370</v>
      </c>
      <c r="E178" s="19" t="s">
        <v>371</v>
      </c>
      <c r="F178" s="43" t="s">
        <v>372</v>
      </c>
      <c r="G178" s="10">
        <v>60</v>
      </c>
      <c r="H178" s="34" t="s">
        <v>369</v>
      </c>
      <c r="I178" s="27"/>
      <c r="J178" s="27"/>
      <c r="K178" s="30" t="s">
        <v>27</v>
      </c>
    </row>
    <row r="179" spans="1:12" ht="120" customHeight="1">
      <c r="A179" s="27">
        <v>175</v>
      </c>
      <c r="B179" s="30" t="s">
        <v>373</v>
      </c>
      <c r="C179" s="25"/>
      <c r="D179" s="19" t="s">
        <v>373</v>
      </c>
      <c r="E179" s="19" t="s">
        <v>374</v>
      </c>
      <c r="F179" s="19" t="s">
        <v>375</v>
      </c>
      <c r="G179" s="10">
        <v>10</v>
      </c>
      <c r="H179" s="34" t="s">
        <v>369</v>
      </c>
      <c r="I179" s="27"/>
      <c r="J179" s="27"/>
      <c r="K179" s="30" t="s">
        <v>27</v>
      </c>
    </row>
    <row r="180" spans="1:12" ht="129.94999999999999" customHeight="1">
      <c r="A180" s="27">
        <v>176</v>
      </c>
      <c r="B180" s="41" t="s">
        <v>376</v>
      </c>
      <c r="C180" s="27"/>
      <c r="D180" s="44" t="s">
        <v>376</v>
      </c>
      <c r="E180" s="44" t="s">
        <v>377</v>
      </c>
      <c r="F180" s="45" t="s">
        <v>378</v>
      </c>
      <c r="G180" s="27">
        <v>6</v>
      </c>
      <c r="H180" s="27" t="s">
        <v>379</v>
      </c>
      <c r="I180" s="27"/>
      <c r="J180" s="27"/>
      <c r="K180" s="46" t="s">
        <v>27</v>
      </c>
      <c r="L180" s="4"/>
    </row>
    <row r="181" spans="1:12" ht="84">
      <c r="A181" s="10">
        <v>177</v>
      </c>
      <c r="B181" s="10" t="s">
        <v>380</v>
      </c>
      <c r="C181" s="10"/>
      <c r="D181" s="10" t="s">
        <v>86</v>
      </c>
      <c r="E181" s="10" t="s">
        <v>87</v>
      </c>
      <c r="F181" s="19" t="s">
        <v>88</v>
      </c>
      <c r="G181" s="10">
        <v>50</v>
      </c>
      <c r="H181" s="27" t="s">
        <v>17</v>
      </c>
      <c r="I181" s="26"/>
      <c r="J181" s="26"/>
      <c r="K181" s="47" t="s">
        <v>27</v>
      </c>
    </row>
  </sheetData>
  <mergeCells count="5">
    <mergeCell ref="A173:A174"/>
    <mergeCell ref="B173:B174"/>
    <mergeCell ref="C173:C174"/>
    <mergeCell ref="D173:D174"/>
    <mergeCell ref="F173:F174"/>
  </mergeCells>
  <phoneticPr fontId="22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戴伟忠</dc:creator>
  <cp:lastModifiedBy>User</cp:lastModifiedBy>
  <dcterms:created xsi:type="dcterms:W3CDTF">2025-09-12T07:06:00Z</dcterms:created>
  <dcterms:modified xsi:type="dcterms:W3CDTF">2025-12-30T00:18:37Z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6E4979B5C2E443919DF761596ACE5F42_11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